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file2\Users\rgabriel\Desktop\Posted RFA\"/>
    </mc:Choice>
  </mc:AlternateContent>
  <xr:revisionPtr revIDLastSave="0" documentId="8_{AAE247A1-A51D-41FA-9116-40D7702FDD28}" xr6:coauthVersionLast="47" xr6:coauthVersionMax="47" xr10:uidLastSave="{00000000-0000-0000-0000-000000000000}"/>
  <workbookProtection workbookAlgorithmName="SHA-512" workbookHashValue="uAFSQQJ34WqAVGyPfjQc5Vg8KOeUUe80cpQFOBzWkmWzI4KE/0VzbekY+rBMR0kSkUvkFJZmtnIGcidlYRMg0A==" workbookSaltValue="xUVm6b3F6YSSC69xXpx6IA==" workbookSpinCount="100000" lockStructure="1"/>
  <bookViews>
    <workbookView xWindow="-28920" yWindow="-4830" windowWidth="29040" windowHeight="15840" xr2:uid="{00000000-000D-0000-FFFF-FFFF00000000}"/>
  </bookViews>
  <sheets>
    <sheet name="New Budget by OCA" sheetId="4" r:id="rId1"/>
    <sheet name="Instruction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2" i="4" l="1"/>
  <c r="C18" i="4" l="1"/>
  <c r="C19" i="4"/>
  <c r="C20" i="4"/>
  <c r="C21" i="4"/>
  <c r="C22" i="4"/>
  <c r="C23" i="4"/>
  <c r="C24" i="4"/>
  <c r="C25" i="4"/>
  <c r="C26" i="4"/>
  <c r="C27" i="4"/>
  <c r="C28" i="4"/>
  <c r="C29" i="4"/>
  <c r="C30" i="4"/>
  <c r="C31" i="4"/>
  <c r="C17" i="4"/>
  <c r="K35" i="4"/>
  <c r="I35" i="4" s="1"/>
  <c r="D35" i="4"/>
  <c r="J61" i="4"/>
  <c r="H61" i="4"/>
  <c r="F61" i="4"/>
  <c r="I33" i="4"/>
  <c r="G33" i="4"/>
  <c r="E33" i="4"/>
  <c r="D33" i="4"/>
  <c r="K40" i="4"/>
  <c r="K41" i="4"/>
  <c r="K42" i="4"/>
  <c r="K43" i="4"/>
  <c r="K44" i="4"/>
  <c r="K45" i="4"/>
  <c r="K46" i="4"/>
  <c r="K47" i="4"/>
  <c r="K48" i="4"/>
  <c r="K49" i="4"/>
  <c r="K50" i="4"/>
  <c r="K51" i="4"/>
  <c r="K52" i="4"/>
  <c r="K53" i="4"/>
  <c r="K54" i="4"/>
  <c r="K55" i="4"/>
  <c r="K56" i="4"/>
  <c r="K57" i="4"/>
  <c r="K58" i="4"/>
  <c r="K59" i="4"/>
  <c r="K60" i="4"/>
  <c r="K39" i="4"/>
  <c r="J18" i="4"/>
  <c r="J19" i="4"/>
  <c r="J20" i="4"/>
  <c r="J21" i="4"/>
  <c r="J22" i="4"/>
  <c r="J23" i="4"/>
  <c r="J24" i="4"/>
  <c r="J25" i="4"/>
  <c r="J26" i="4"/>
  <c r="J27" i="4"/>
  <c r="J28" i="4"/>
  <c r="J29" i="4"/>
  <c r="J30" i="4"/>
  <c r="J31" i="4"/>
  <c r="J17" i="4"/>
  <c r="H18" i="4"/>
  <c r="H19" i="4"/>
  <c r="H20" i="4"/>
  <c r="H21" i="4"/>
  <c r="H22" i="4"/>
  <c r="H23" i="4"/>
  <c r="H24" i="4"/>
  <c r="H25" i="4"/>
  <c r="H26" i="4"/>
  <c r="H27" i="4"/>
  <c r="H28" i="4"/>
  <c r="H29" i="4"/>
  <c r="H30" i="4"/>
  <c r="H31" i="4"/>
  <c r="H17" i="4"/>
  <c r="F18" i="4"/>
  <c r="F19" i="4"/>
  <c r="F20" i="4"/>
  <c r="F21" i="4"/>
  <c r="F22" i="4"/>
  <c r="F23" i="4"/>
  <c r="F24" i="4"/>
  <c r="F25" i="4"/>
  <c r="F26" i="4"/>
  <c r="F27" i="4"/>
  <c r="F28" i="4"/>
  <c r="F29" i="4"/>
  <c r="F30" i="4"/>
  <c r="F31" i="4"/>
  <c r="F17" i="4"/>
  <c r="C33" i="4" l="1"/>
  <c r="D36" i="4"/>
  <c r="H33" i="4"/>
  <c r="H36" i="4" s="1"/>
  <c r="H63" i="4" s="1"/>
  <c r="E35" i="4"/>
  <c r="G35" i="4"/>
  <c r="J33" i="4"/>
  <c r="J36" i="4" s="1"/>
  <c r="J63" i="4" s="1"/>
  <c r="K17" i="4"/>
  <c r="K21" i="4"/>
  <c r="K25" i="4"/>
  <c r="K61" i="4"/>
  <c r="K32" i="4"/>
  <c r="K20" i="4"/>
  <c r="K24" i="4"/>
  <c r="K31" i="4"/>
  <c r="K19" i="4"/>
  <c r="K23" i="4"/>
  <c r="K30" i="4"/>
  <c r="K18" i="4"/>
  <c r="K22" i="4"/>
  <c r="F33" i="4"/>
  <c r="F36" i="4" s="1"/>
  <c r="F63" i="4" s="1"/>
  <c r="K29" i="4"/>
  <c r="K27" i="4"/>
  <c r="K26" i="4"/>
  <c r="K28" i="4"/>
  <c r="K33" i="4" l="1"/>
  <c r="K36" i="4" s="1"/>
  <c r="K63" i="4" s="1"/>
  <c r="J65" i="4" l="1"/>
  <c r="H65" i="4"/>
  <c r="F65" i="4"/>
  <c r="K65" i="4" l="1"/>
</calcChain>
</file>

<file path=xl/sharedStrings.xml><?xml version="1.0" encoding="utf-8"?>
<sst xmlns="http://schemas.openxmlformats.org/spreadsheetml/2006/main" count="68" uniqueCount="59">
  <si>
    <t>97HMA</t>
  </si>
  <si>
    <t>97HMD</t>
  </si>
  <si>
    <t>Total Personnel</t>
  </si>
  <si>
    <t>% time</t>
  </si>
  <si>
    <t>Total Contract Costs</t>
  </si>
  <si>
    <t>Total Other Project Costs</t>
  </si>
  <si>
    <t>Budget by Other Cost Accumulators (OCA) Instructions</t>
  </si>
  <si>
    <r>
      <rPr>
        <b/>
        <sz val="11"/>
        <color theme="1"/>
        <rFont val="Calibri"/>
        <family val="2"/>
        <scheme val="minor"/>
      </rPr>
      <t xml:space="preserve">Formulas: </t>
    </r>
    <r>
      <rPr>
        <sz val="11"/>
        <color theme="1"/>
        <rFont val="Calibri"/>
        <family val="2"/>
        <scheme val="minor"/>
      </rPr>
      <t>The Budget by OCA spreadsheet has formulas embedded in the blue cells to make the budget calculations easier. Please do not change the formulas.</t>
    </r>
  </si>
  <si>
    <t>Total Percentage of Costs</t>
  </si>
  <si>
    <t xml:space="preserve"> </t>
  </si>
  <si>
    <t xml:space="preserve">PHONE: (850) 487-6300     </t>
  </si>
  <si>
    <t>97HMS</t>
  </si>
  <si>
    <t>Original</t>
  </si>
  <si>
    <t>Original Total Budget</t>
  </si>
  <si>
    <t>Children's Forum</t>
  </si>
  <si>
    <t>1650 Summit Lake Drive, Suite 210
Tallahassee, FL 32317</t>
  </si>
  <si>
    <t>Total Costs</t>
  </si>
  <si>
    <t>Amount</t>
  </si>
  <si>
    <t>Staff Name</t>
  </si>
  <si>
    <t>Position Title</t>
  </si>
  <si>
    <t>Date</t>
  </si>
  <si>
    <t>Signature of Agency Official</t>
  </si>
  <si>
    <t>Contract Compliance Coordinator</t>
  </si>
  <si>
    <t>Senior Director, Contracts &amp; Grants</t>
  </si>
  <si>
    <t>Direct Costs</t>
  </si>
  <si>
    <t>Support Costs</t>
  </si>
  <si>
    <r>
      <rPr>
        <b/>
        <sz val="11"/>
        <color theme="1"/>
        <rFont val="Calibri"/>
        <family val="2"/>
        <scheme val="minor"/>
      </rPr>
      <t>Note:</t>
    </r>
    <r>
      <rPr>
        <sz val="11"/>
        <color theme="1"/>
        <rFont val="Calibri"/>
        <family val="2"/>
        <scheme val="minor"/>
      </rPr>
      <t xml:space="preserve"> The Budget by OCA is only submitted at the beginning of the contract period and whenever there is a budget revision or amendment. It is not necessary to submit this form with each monthly invoice.</t>
    </r>
  </si>
  <si>
    <t>B. FRINGE BENEFITS</t>
  </si>
  <si>
    <t>Approval Date</t>
  </si>
  <si>
    <t>FY24-25 Budget by OCA</t>
  </si>
  <si>
    <t>HMGF Affiliate:</t>
  </si>
  <si>
    <t>NAME</t>
  </si>
  <si>
    <t>Total % Time - HMG</t>
  </si>
  <si>
    <t>Total Salary</t>
  </si>
  <si>
    <t>A. PERSONNEL
(List each position and associated staff name directly paid by your organization for work on this project)</t>
  </si>
  <si>
    <r>
      <rPr>
        <sz val="14"/>
        <color theme="1"/>
        <rFont val="Calibri"/>
        <family val="2"/>
        <scheme val="minor"/>
      </rPr>
      <t xml:space="preserve">EMAIL: </t>
    </r>
    <r>
      <rPr>
        <u/>
        <sz val="14"/>
        <color theme="10"/>
        <rFont val="Calibri"/>
        <family val="2"/>
        <scheme val="minor"/>
      </rPr>
      <t>HMGFreports@thechildrensforum.com</t>
    </r>
  </si>
  <si>
    <t>HMG Program Support - Non Direct Services (17% Cap)</t>
  </si>
  <si>
    <t>HMG Direct Services
(Program Activities Costs)</t>
  </si>
  <si>
    <t>Contract Budget:</t>
  </si>
  <si>
    <t>Category</t>
  </si>
  <si>
    <t>Children's Forum Approval</t>
  </si>
  <si>
    <t>Total Personnel (Wages + Fringe)</t>
  </si>
  <si>
    <t>C. OTHER PROJECT COSTS
(List all line item costs associated with this project)</t>
  </si>
  <si>
    <t>Admin Costs</t>
  </si>
  <si>
    <t>Calculation
(Breakdown of $ amount calculation)</t>
  </si>
  <si>
    <r>
      <t xml:space="preserve">*Complete items in </t>
    </r>
    <r>
      <rPr>
        <b/>
        <sz val="12"/>
        <color rgb="FFFF0000"/>
        <rFont val="Calibri"/>
        <family val="2"/>
        <scheme val="minor"/>
      </rPr>
      <t>red font</t>
    </r>
    <r>
      <rPr>
        <b/>
        <sz val="12"/>
        <color theme="1"/>
        <rFont val="Calibri"/>
        <family val="2"/>
        <scheme val="minor"/>
      </rPr>
      <t xml:space="preserve"> and yellow cells*</t>
    </r>
  </si>
  <si>
    <t>Provider Certification:
I certify that the above report is a true and accurate reflection of the proposed budget for FY 2024-25</t>
  </si>
  <si>
    <t>Printed Name and Title</t>
  </si>
  <si>
    <t>HMG Administrative Costs     (5% Cap)</t>
  </si>
  <si>
    <r>
      <t>Total Percentage of Costs:</t>
    </r>
    <r>
      <rPr>
        <sz val="11"/>
        <color theme="1"/>
        <rFont val="Calibri"/>
        <family val="2"/>
        <scheme val="minor"/>
      </rPr>
      <t xml:space="preserve"> Row added to indicate if Admin costs &gt;5% and if Program Support is &gt;17%</t>
    </r>
  </si>
  <si>
    <r>
      <t>At the top of the spreadsheet, fill out HMGF Affiliate Name</t>
    </r>
    <r>
      <rPr>
        <sz val="11"/>
        <color theme="1"/>
        <rFont val="Calibri"/>
        <family val="2"/>
        <scheme val="minor"/>
      </rPr>
      <t xml:space="preserve"> (cell B10)</t>
    </r>
    <r>
      <rPr>
        <b/>
        <sz val="11"/>
        <color theme="1"/>
        <rFont val="Calibri"/>
        <family val="2"/>
        <scheme val="minor"/>
      </rPr>
      <t xml:space="preserve"> </t>
    </r>
    <r>
      <rPr>
        <sz val="11"/>
        <color theme="1"/>
        <rFont val="Calibri"/>
        <family val="2"/>
        <scheme val="minor"/>
      </rPr>
      <t>and</t>
    </r>
    <r>
      <rPr>
        <b/>
        <sz val="11"/>
        <color theme="1"/>
        <rFont val="Calibri"/>
        <family val="2"/>
        <scheme val="minor"/>
      </rPr>
      <t xml:space="preserve"> Total Contract Budget</t>
    </r>
    <r>
      <rPr>
        <sz val="11"/>
        <color theme="1"/>
        <rFont val="Calibri"/>
        <family val="2"/>
        <scheme val="minor"/>
      </rPr>
      <t xml:space="preserve"> (cell H10)</t>
    </r>
    <r>
      <rPr>
        <b/>
        <sz val="11"/>
        <color theme="1"/>
        <rFont val="Calibri"/>
        <family val="2"/>
        <scheme val="minor"/>
      </rPr>
      <t>.</t>
    </r>
  </si>
  <si>
    <r>
      <t xml:space="preserve">Fringe Benefits: </t>
    </r>
    <r>
      <rPr>
        <sz val="11"/>
        <color theme="1"/>
        <rFont val="Calibri"/>
        <family val="2"/>
        <scheme val="minor"/>
      </rPr>
      <t>Input the budgeted $ amounts for personnel charged to each OCA (in cells F35, H35, and J35) according to the Personnel part.</t>
    </r>
  </si>
  <si>
    <r>
      <t>Provider Certification:</t>
    </r>
    <r>
      <rPr>
        <sz val="11"/>
        <color theme="1"/>
        <rFont val="Calibri"/>
        <family val="2"/>
        <scheme val="minor"/>
      </rPr>
      <t xml:space="preserve"> The agency official will certify and sign that the Budget by OCA is accurate and true. In cells A69, A74, and D70.</t>
    </r>
  </si>
  <si>
    <r>
      <rPr>
        <b/>
        <sz val="11"/>
        <color theme="1"/>
        <rFont val="Calibri"/>
        <family val="2"/>
        <scheme val="minor"/>
      </rPr>
      <t>Other Project Costs:</t>
    </r>
    <r>
      <rPr>
        <sz val="11"/>
        <color theme="1"/>
        <rFont val="Calibri"/>
        <family val="2"/>
        <scheme val="minor"/>
      </rPr>
      <t xml:space="preserve"> All line items charged to HMGF must be included in this budget (cells F39 through F60; H39 through H60; J39 through J60) and line items must match items indicated in the Budget Narrative. Costs that are not in the Budget by OCA and Budget Narrative must be approved by the HMGF Contract and Project Manager before being expended. The Calculation column (cells D39 through D60) should include the method used to determine the overall cost for that item per the affiliate Cost Allocation Plan (CAP).</t>
    </r>
  </si>
  <si>
    <t>Cost Allocation Line for Administrative Staff</t>
  </si>
  <si>
    <r>
      <rPr>
        <b/>
        <sz val="11"/>
        <color theme="1"/>
        <rFont val="Calibri"/>
        <family val="2"/>
        <scheme val="minor"/>
      </rPr>
      <t>Personnel:</t>
    </r>
    <r>
      <rPr>
        <sz val="11"/>
        <color theme="1"/>
        <rFont val="Calibri"/>
        <family val="2"/>
        <scheme val="minor"/>
      </rPr>
      <t xml:space="preserve"> List all personnel that will be assigned work related to the HMGF contract including the Position Title, Staff Name, and Full Annual Salary (cells A17 through B32 and D17 through D32). Enter the percentage of time allocated to all OCAs for the position allocated for HMG activities and tasks (cells E17 through E32; G17 through G32; I17 through I32). If there is zero percentage of time or a zero dollar amount for the OCA, enter zero; do not leave that cell blank. </t>
    </r>
    <r>
      <rPr>
        <b/>
        <sz val="11"/>
        <color theme="1"/>
        <rFont val="Calibri"/>
        <family val="2"/>
        <scheme val="minor"/>
      </rPr>
      <t>The last line is a cost allocation line for administrative staff.</t>
    </r>
  </si>
  <si>
    <r>
      <rPr>
        <b/>
        <sz val="11"/>
        <color theme="1"/>
        <rFont val="Calibri"/>
        <family val="2"/>
        <scheme val="minor"/>
      </rPr>
      <t>Administrative (97HMA) - columns I and J</t>
    </r>
    <r>
      <rPr>
        <sz val="11"/>
        <color theme="1"/>
        <rFont val="Calibri"/>
        <family val="2"/>
        <scheme val="minor"/>
      </rPr>
      <t>: Administrative costs cannot exceed 5% (but may be less than 5%) of the total program and services costs charged to the HMGF contract. Supporting documentation shall be maintained in support of expenditure payment requests for cost reimbursement contracts. Approved timesheets &amp; PARs must support the hours worked on the project or activity must be kept.</t>
    </r>
  </si>
  <si>
    <r>
      <t xml:space="preserve">Program Support - Non Direct Services (97HMS) - </t>
    </r>
    <r>
      <rPr>
        <sz val="11"/>
        <color theme="1"/>
        <rFont val="Calibri"/>
        <family val="2"/>
        <scheme val="minor"/>
      </rPr>
      <t>columns G and H: Support costs cannot exceed 17% (but may be less than 17%) of the total program and services costs charged to the HMGF contract. Supporting documentation shall be maintained in support of expenditure payment requests for cost reimbursement contracts. Approved timesheets &amp; PARs must support the hours worked on the project or activity must be kept.</t>
    </r>
  </si>
  <si>
    <r>
      <rPr>
        <b/>
        <sz val="11"/>
        <color theme="1"/>
        <rFont val="Calibri"/>
        <family val="2"/>
        <scheme val="minor"/>
      </rPr>
      <t>Direct Services (97HMD) - columns E and F:</t>
    </r>
    <r>
      <rPr>
        <sz val="11"/>
        <color theme="1"/>
        <rFont val="Calibri"/>
        <family val="2"/>
        <scheme val="minor"/>
      </rPr>
      <t xml:space="preserve"> Direct costs may be 78%-100% of the total program and services costs charged to the HMGF contract. Supporting documentation shall be maintained in support of expenditure payment requests for cost reimbursement contracts. Approved timesheets &amp; PARs must support the hours worked on the project or activity must be kept.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</si>
</sst>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4"/>
      <color theme="1"/>
      <name val="Cambria"/>
      <family val="2"/>
      <scheme val="major"/>
    </font>
    <font>
      <sz val="10"/>
      <name val="Arial"/>
      <family val="2"/>
    </font>
    <font>
      <sz val="11"/>
      <color theme="1"/>
      <name val="Arial"/>
      <family val="2"/>
    </font>
    <font>
      <u/>
      <sz val="11"/>
      <color theme="10"/>
      <name val="Calibri"/>
      <family val="2"/>
      <scheme val="minor"/>
    </font>
    <font>
      <sz val="10"/>
      <color theme="1"/>
      <name val="Calibri"/>
      <family val="2"/>
    </font>
    <font>
      <b/>
      <sz val="12"/>
      <name val="Calibri"/>
      <family val="2"/>
      <scheme val="minor"/>
    </font>
    <font>
      <b/>
      <sz val="10"/>
      <name val="Calibri"/>
      <family val="2"/>
      <scheme val="minor"/>
    </font>
    <font>
      <sz val="10"/>
      <name val="Calibri"/>
      <family val="2"/>
      <scheme val="minor"/>
    </font>
    <font>
      <sz val="10"/>
      <color theme="1"/>
      <name val="Calibri"/>
      <family val="2"/>
      <scheme val="minor"/>
    </font>
    <font>
      <b/>
      <sz val="11"/>
      <name val="Calibri"/>
      <family val="2"/>
      <scheme val="minor"/>
    </font>
    <font>
      <b/>
      <sz val="10"/>
      <color theme="1"/>
      <name val="Calibri"/>
      <family val="2"/>
      <scheme val="minor"/>
    </font>
    <font>
      <sz val="8"/>
      <name val="Tahoma"/>
      <family val="2"/>
    </font>
    <font>
      <b/>
      <sz val="12"/>
      <color rgb="FFFF0000"/>
      <name val="Calibri"/>
      <family val="2"/>
      <scheme val="minor"/>
    </font>
    <font>
      <sz val="14"/>
      <color theme="1"/>
      <name val="Calibri"/>
      <family val="2"/>
      <scheme val="minor"/>
    </font>
    <font>
      <u/>
      <sz val="14"/>
      <color theme="10"/>
      <name val="Calibri"/>
      <family val="2"/>
      <scheme val="minor"/>
    </font>
    <font>
      <b/>
      <sz val="16"/>
      <name val="Calibri"/>
      <family val="2"/>
      <scheme val="minor"/>
    </font>
    <font>
      <b/>
      <sz val="12"/>
      <color theme="1"/>
      <name val="Calibri"/>
      <family val="2"/>
      <scheme val="minor"/>
    </font>
    <font>
      <sz val="10"/>
      <color rgb="FF000000"/>
      <name val="Calibri"/>
      <family val="2"/>
      <scheme val="minor"/>
    </font>
    <font>
      <b/>
      <u/>
      <sz val="10"/>
      <color theme="1"/>
      <name val="Calibri"/>
      <family val="2"/>
      <scheme val="minor"/>
    </font>
    <font>
      <b/>
      <sz val="14"/>
      <color theme="1"/>
      <name val="Calibri"/>
      <family val="2"/>
      <scheme val="minor"/>
    </font>
    <font>
      <b/>
      <sz val="10"/>
      <color rgb="FFFF0000"/>
      <name val="Calibri"/>
      <family val="2"/>
      <scheme val="minor"/>
    </font>
    <font>
      <b/>
      <sz val="13"/>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FF"/>
        <bgColor indexed="64"/>
      </patternFill>
    </fill>
    <fill>
      <patternFill patternType="solid">
        <fgColor rgb="FFFFFF99"/>
        <bgColor rgb="FF000000"/>
      </patternFill>
    </fill>
    <fill>
      <patternFill patternType="darkDown">
        <bgColor theme="0" tint="-0.249977111117893"/>
      </patternFill>
    </fill>
    <fill>
      <patternFill patternType="solid">
        <fgColor theme="6" tint="0.39997558519241921"/>
        <bgColor indexed="64"/>
      </patternFill>
    </fill>
    <fill>
      <patternFill patternType="darkDown">
        <bgColor theme="0" tint="-0.24994659260841701"/>
      </patternFill>
    </fill>
    <fill>
      <patternFill patternType="solid">
        <fgColor theme="6" tint="0.59999389629810485"/>
        <bgColor indexed="64"/>
      </patternFill>
    </fill>
    <fill>
      <patternFill patternType="solid">
        <fgColor theme="6" tint="0.39997558519241921"/>
        <bgColor rgb="FF000000"/>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67">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3" fillId="0" borderId="0"/>
    <xf numFmtId="0" fontId="5"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5" fillId="0" borderId="0" applyFont="0" applyFill="0" applyBorder="0" applyAlignment="0" applyProtection="0"/>
    <xf numFmtId="0" fontId="3" fillId="0" borderId="0"/>
    <xf numFmtId="43" fontId="1" fillId="0" borderId="0" applyFont="0" applyFill="0" applyBorder="0" applyAlignment="0" applyProtection="0"/>
    <xf numFmtId="43" fontId="5" fillId="0" borderId="0" applyFont="0" applyFill="0" applyBorder="0" applyAlignment="0" applyProtection="0"/>
    <xf numFmtId="0" fontId="8" fillId="0" borderId="0"/>
    <xf numFmtId="44" fontId="1" fillId="0" borderId="0" applyFont="0" applyFill="0" applyBorder="0" applyAlignment="0" applyProtection="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5" fillId="0" borderId="0"/>
    <xf numFmtId="0" fontId="15"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198">
    <xf numFmtId="0" fontId="0" fillId="0" borderId="0" xfId="0"/>
    <xf numFmtId="0" fontId="6" fillId="0" borderId="0" xfId="0" applyFont="1" applyAlignment="1">
      <alignment vertical="center" wrapText="1"/>
    </xf>
    <xf numFmtId="0" fontId="0" fillId="0" borderId="0" xfId="0" applyAlignment="1">
      <alignment vertical="center"/>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0" fillId="2" borderId="0" xfId="0" applyFill="1"/>
    <xf numFmtId="0" fontId="10" fillId="2" borderId="2" xfId="0" applyFont="1" applyFill="1" applyBorder="1" applyAlignment="1">
      <alignment horizontal="center" vertical="center"/>
    </xf>
    <xf numFmtId="0" fontId="12" fillId="2" borderId="0" xfId="0" applyFont="1" applyFill="1" applyAlignment="1">
      <alignment vertical="center"/>
    </xf>
    <xf numFmtId="0" fontId="12" fillId="2" borderId="0" xfId="0" applyFont="1" applyFill="1"/>
    <xf numFmtId="0" fontId="12" fillId="0" borderId="0" xfId="0" applyFont="1" applyAlignment="1">
      <alignment vertical="center"/>
    </xf>
    <xf numFmtId="0" fontId="12" fillId="0" borderId="0" xfId="0" applyFont="1"/>
    <xf numFmtId="43" fontId="10" fillId="3" borderId="38" xfId="4" quotePrefix="1" applyFont="1" applyFill="1" applyBorder="1" applyAlignment="1">
      <alignment horizontal="center" vertical="center"/>
    </xf>
    <xf numFmtId="43" fontId="10" fillId="3" borderId="38" xfId="4" applyFont="1" applyFill="1" applyBorder="1" applyAlignment="1">
      <alignment horizontal="center" vertical="center"/>
    </xf>
    <xf numFmtId="9" fontId="12" fillId="0" borderId="0" xfId="2" applyFont="1" applyFill="1" applyAlignment="1">
      <alignment vertical="center"/>
    </xf>
    <xf numFmtId="43" fontId="12" fillId="2" borderId="0" xfId="4" applyFont="1" applyFill="1" applyAlignment="1">
      <alignment horizontal="center" vertical="center"/>
    </xf>
    <xf numFmtId="43" fontId="12" fillId="2" borderId="0" xfId="4" applyFont="1" applyFill="1" applyAlignment="1">
      <alignment vertical="center"/>
    </xf>
    <xf numFmtId="0" fontId="14" fillId="2" borderId="0" xfId="0" applyFont="1" applyFill="1" applyAlignment="1">
      <alignment vertical="center"/>
    </xf>
    <xf numFmtId="0" fontId="10" fillId="2" borderId="3" xfId="0" applyFont="1" applyFill="1" applyBorder="1" applyAlignment="1">
      <alignment horizontal="center" vertical="center"/>
    </xf>
    <xf numFmtId="8" fontId="16" fillId="2" borderId="2" xfId="0" applyNumberFormat="1" applyFont="1" applyFill="1" applyBorder="1" applyAlignment="1">
      <alignment vertical="center"/>
    </xf>
    <xf numFmtId="0" fontId="11" fillId="6" borderId="15" xfId="0" applyFont="1" applyFill="1" applyBorder="1" applyAlignment="1">
      <alignment horizontal="left" vertical="center"/>
    </xf>
    <xf numFmtId="0" fontId="11" fillId="6" borderId="46" xfId="0" applyFont="1" applyFill="1" applyBorder="1" applyAlignment="1">
      <alignment horizontal="left" vertical="center"/>
    </xf>
    <xf numFmtId="14" fontId="12" fillId="2" borderId="0" xfId="0" applyNumberFormat="1" applyFont="1" applyFill="1" applyAlignment="1">
      <alignment vertical="center"/>
    </xf>
    <xf numFmtId="43" fontId="12" fillId="2" borderId="10" xfId="4" applyFont="1" applyFill="1" applyBorder="1" applyAlignment="1">
      <alignment horizontal="center" vertical="center"/>
    </xf>
    <xf numFmtId="43" fontId="14" fillId="2" borderId="0" xfId="4" applyFont="1" applyFill="1" applyBorder="1" applyAlignment="1">
      <alignment horizontal="center" vertical="center"/>
    </xf>
    <xf numFmtId="0" fontId="12" fillId="2" borderId="10" xfId="0" applyFont="1" applyFill="1" applyBorder="1"/>
    <xf numFmtId="0" fontId="12" fillId="2" borderId="8" xfId="0" applyFont="1" applyFill="1" applyBorder="1" applyAlignment="1">
      <alignment vertical="center"/>
    </xf>
    <xf numFmtId="0" fontId="12" fillId="2" borderId="11" xfId="0" applyFont="1" applyFill="1" applyBorder="1" applyAlignment="1">
      <alignment vertical="center"/>
    </xf>
    <xf numFmtId="0" fontId="12" fillId="2" borderId="12" xfId="0" applyFont="1" applyFill="1" applyBorder="1"/>
    <xf numFmtId="43" fontId="12" fillId="3" borderId="6" xfId="4" applyFont="1" applyFill="1" applyBorder="1" applyAlignment="1">
      <alignment vertical="center"/>
    </xf>
    <xf numFmtId="43" fontId="12" fillId="3" borderId="11" xfId="4" applyFont="1" applyFill="1" applyBorder="1" applyAlignment="1">
      <alignment vertical="center"/>
    </xf>
    <xf numFmtId="43" fontId="12" fillId="3" borderId="12" xfId="4" applyFont="1" applyFill="1" applyBorder="1" applyAlignment="1">
      <alignment vertical="center"/>
    </xf>
    <xf numFmtId="0" fontId="12" fillId="3" borderId="5" xfId="0" applyFont="1" applyFill="1" applyBorder="1"/>
    <xf numFmtId="0" fontId="12" fillId="3" borderId="6" xfId="0" applyFont="1" applyFill="1" applyBorder="1"/>
    <xf numFmtId="0" fontId="12" fillId="3" borderId="7" xfId="0" applyFont="1" applyFill="1" applyBorder="1"/>
    <xf numFmtId="0" fontId="12" fillId="3" borderId="26" xfId="0" applyFont="1" applyFill="1" applyBorder="1" applyAlignment="1">
      <alignment vertical="center"/>
    </xf>
    <xf numFmtId="0" fontId="12" fillId="3" borderId="28" xfId="0" applyFont="1" applyFill="1" applyBorder="1" applyAlignment="1">
      <alignment vertical="center"/>
    </xf>
    <xf numFmtId="43" fontId="12" fillId="3" borderId="28" xfId="4" applyFont="1" applyFill="1" applyBorder="1" applyAlignment="1">
      <alignment vertical="center"/>
    </xf>
    <xf numFmtId="43" fontId="12" fillId="3" borderId="0" xfId="4" applyFont="1" applyFill="1" applyBorder="1" applyAlignment="1">
      <alignment vertical="center"/>
    </xf>
    <xf numFmtId="14" fontId="22" fillId="3" borderId="29" xfId="4" applyNumberFormat="1" applyFont="1" applyFill="1" applyBorder="1" applyAlignment="1">
      <alignment horizontal="center" vertical="center"/>
    </xf>
    <xf numFmtId="0" fontId="14" fillId="3" borderId="9" xfId="0" applyFont="1" applyFill="1" applyBorder="1" applyAlignment="1">
      <alignment vertical="center"/>
    </xf>
    <xf numFmtId="0" fontId="14" fillId="3" borderId="0" xfId="0" applyFont="1" applyFill="1" applyAlignment="1">
      <alignment vertical="center"/>
    </xf>
    <xf numFmtId="43" fontId="14" fillId="3" borderId="10" xfId="4" applyFont="1" applyFill="1" applyBorder="1" applyAlignment="1">
      <alignment horizontal="center" vertical="center"/>
    </xf>
    <xf numFmtId="43" fontId="12" fillId="3" borderId="9" xfId="4" applyFont="1" applyFill="1" applyBorder="1" applyAlignment="1">
      <alignment vertical="center"/>
    </xf>
    <xf numFmtId="0" fontId="12" fillId="3" borderId="0" xfId="0" applyFont="1" applyFill="1"/>
    <xf numFmtId="0" fontId="12" fillId="3" borderId="10" xfId="0" applyFont="1" applyFill="1" applyBorder="1"/>
    <xf numFmtId="0" fontId="12" fillId="3" borderId="8" xfId="0" applyFont="1" applyFill="1" applyBorder="1"/>
    <xf numFmtId="0" fontId="12" fillId="3" borderId="11" xfId="0" applyFont="1" applyFill="1" applyBorder="1"/>
    <xf numFmtId="0" fontId="12" fillId="3" borderId="9" xfId="0" applyFont="1" applyFill="1" applyBorder="1"/>
    <xf numFmtId="0" fontId="24" fillId="2" borderId="9" xfId="0" applyFont="1" applyFill="1" applyBorder="1" applyAlignment="1">
      <alignment vertical="center"/>
    </xf>
    <xf numFmtId="43" fontId="24" fillId="2" borderId="0" xfId="4" applyFont="1" applyFill="1" applyBorder="1" applyAlignment="1">
      <alignment horizontal="center" vertical="center"/>
    </xf>
    <xf numFmtId="44" fontId="12" fillId="4" borderId="25" xfId="1" applyFont="1" applyFill="1" applyBorder="1" applyAlignment="1">
      <alignment vertical="center"/>
    </xf>
    <xf numFmtId="44" fontId="14" fillId="4" borderId="13" xfId="0" applyNumberFormat="1" applyFont="1" applyFill="1" applyBorder="1" applyAlignment="1">
      <alignment horizontal="center" vertical="center"/>
    </xf>
    <xf numFmtId="10" fontId="14" fillId="3" borderId="49" xfId="1" applyNumberFormat="1" applyFont="1" applyFill="1" applyBorder="1" applyAlignment="1">
      <alignment vertical="center"/>
    </xf>
    <xf numFmtId="44" fontId="14" fillId="9" borderId="49" xfId="1" applyFont="1" applyFill="1" applyBorder="1" applyAlignment="1">
      <alignment vertical="center"/>
    </xf>
    <xf numFmtId="10" fontId="14" fillId="3" borderId="48" xfId="1" applyNumberFormat="1" applyFont="1" applyFill="1" applyBorder="1" applyAlignment="1">
      <alignment vertical="center"/>
    </xf>
    <xf numFmtId="0" fontId="12" fillId="5" borderId="0" xfId="0" applyFont="1" applyFill="1" applyAlignment="1">
      <alignment horizontal="left" vertical="center"/>
    </xf>
    <xf numFmtId="44" fontId="14" fillId="3" borderId="49" xfId="1" applyFont="1" applyFill="1" applyBorder="1" applyAlignment="1">
      <alignment vertical="center"/>
    </xf>
    <xf numFmtId="44" fontId="14" fillId="3" borderId="48" xfId="1" applyFont="1" applyFill="1" applyBorder="1" applyAlignment="1">
      <alignment vertical="center"/>
    </xf>
    <xf numFmtId="43" fontId="14" fillId="3" borderId="42" xfId="4" applyFont="1" applyFill="1" applyBorder="1" applyAlignment="1">
      <alignment horizontal="center" vertical="center"/>
    </xf>
    <xf numFmtId="43" fontId="14" fillId="3" borderId="18" xfId="4" applyFont="1" applyFill="1" applyBorder="1" applyAlignment="1">
      <alignment horizontal="center" vertical="center"/>
    </xf>
    <xf numFmtId="44" fontId="12" fillId="8" borderId="51" xfId="1" applyFont="1" applyFill="1" applyBorder="1" applyAlignment="1">
      <alignment vertical="center"/>
    </xf>
    <xf numFmtId="44" fontId="10" fillId="8" borderId="16" xfId="1" applyFont="1" applyFill="1" applyBorder="1" applyAlignment="1">
      <alignment vertical="center"/>
    </xf>
    <xf numFmtId="44" fontId="10" fillId="8" borderId="17" xfId="1" applyFont="1" applyFill="1" applyBorder="1" applyAlignment="1">
      <alignment vertical="center"/>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43" fontId="10" fillId="2" borderId="18" xfId="4" applyFont="1" applyFill="1" applyBorder="1" applyAlignment="1">
      <alignment vertical="center"/>
    </xf>
    <xf numFmtId="0" fontId="14" fillId="3" borderId="15" xfId="0" applyFont="1" applyFill="1" applyBorder="1" applyAlignment="1">
      <alignment horizontal="center" vertical="center"/>
    </xf>
    <xf numFmtId="0" fontId="14" fillId="3" borderId="36" xfId="0" applyFont="1" applyFill="1" applyBorder="1" applyAlignment="1">
      <alignment horizontal="center" vertical="center"/>
    </xf>
    <xf numFmtId="0" fontId="14" fillId="3" borderId="13" xfId="0" applyFont="1" applyFill="1" applyBorder="1" applyAlignment="1">
      <alignment horizontal="center" vertical="center" wrapText="1"/>
    </xf>
    <xf numFmtId="0" fontId="14" fillId="3" borderId="13" xfId="0" applyFont="1" applyFill="1" applyBorder="1" applyAlignment="1">
      <alignment horizontal="center" vertical="center"/>
    </xf>
    <xf numFmtId="0" fontId="12" fillId="2" borderId="0" xfId="0" applyFont="1" applyFill="1" applyAlignment="1">
      <alignment horizontal="center" vertical="center"/>
    </xf>
    <xf numFmtId="43" fontId="12" fillId="2" borderId="0" xfId="0" applyNumberFormat="1" applyFont="1" applyFill="1" applyAlignment="1">
      <alignment vertical="center"/>
    </xf>
    <xf numFmtId="0" fontId="9" fillId="2" borderId="48" xfId="0" applyFont="1" applyFill="1" applyBorder="1" applyAlignment="1">
      <alignment horizontal="right" vertical="center"/>
    </xf>
    <xf numFmtId="0" fontId="11" fillId="4" borderId="15" xfId="0" applyFont="1" applyFill="1" applyBorder="1" applyAlignment="1">
      <alignment horizontal="left" vertical="center"/>
    </xf>
    <xf numFmtId="0" fontId="11" fillId="4" borderId="25" xfId="0" applyFont="1" applyFill="1" applyBorder="1" applyAlignment="1">
      <alignment horizontal="left" vertical="center"/>
    </xf>
    <xf numFmtId="0" fontId="21" fillId="4" borderId="15" xfId="0" applyFont="1" applyFill="1" applyBorder="1" applyAlignment="1">
      <alignment horizontal="left" vertical="center"/>
    </xf>
    <xf numFmtId="0" fontId="11" fillId="4" borderId="13" xfId="0" applyFont="1" applyFill="1" applyBorder="1" applyAlignment="1">
      <alignment horizontal="left" vertical="center"/>
    </xf>
    <xf numFmtId="10" fontId="12" fillId="4" borderId="25" xfId="4" applyNumberFormat="1" applyFont="1" applyFill="1" applyBorder="1" applyAlignment="1">
      <alignment horizontal="center" vertical="center"/>
    </xf>
    <xf numFmtId="44" fontId="12" fillId="8" borderId="25" xfId="1" applyFont="1" applyFill="1" applyBorder="1" applyAlignment="1">
      <alignment horizontal="center" vertical="center"/>
    </xf>
    <xf numFmtId="44" fontId="12" fillId="8" borderId="51" xfId="1" applyFont="1" applyFill="1" applyBorder="1" applyAlignment="1">
      <alignment horizontal="center" vertical="center"/>
    </xf>
    <xf numFmtId="44" fontId="10" fillId="8" borderId="16" xfId="0" applyNumberFormat="1" applyFont="1" applyFill="1" applyBorder="1" applyAlignment="1">
      <alignment horizontal="center" vertical="center"/>
    </xf>
    <xf numFmtId="2" fontId="10" fillId="8" borderId="16" xfId="1" applyNumberFormat="1" applyFont="1" applyFill="1" applyBorder="1" applyAlignment="1">
      <alignment horizontal="center" vertical="center"/>
    </xf>
    <xf numFmtId="44" fontId="10" fillId="8" borderId="16" xfId="1" applyFont="1" applyFill="1" applyBorder="1" applyAlignment="1">
      <alignment horizontal="center" vertical="center"/>
    </xf>
    <xf numFmtId="44" fontId="10" fillId="8" borderId="17" xfId="1" applyFont="1" applyFill="1" applyBorder="1" applyAlignment="1">
      <alignment horizontal="center" vertical="center"/>
    </xf>
    <xf numFmtId="44" fontId="12" fillId="8" borderId="34" xfId="0" applyNumberFormat="1" applyFont="1" applyFill="1" applyBorder="1" applyAlignment="1">
      <alignment horizontal="center" vertical="center"/>
    </xf>
    <xf numFmtId="10" fontId="12" fillId="8" borderId="50" xfId="4" applyNumberFormat="1" applyFont="1" applyFill="1" applyBorder="1" applyAlignment="1">
      <alignment horizontal="center" vertical="center"/>
    </xf>
    <xf numFmtId="44" fontId="12" fillId="4" borderId="50" xfId="1" applyFont="1" applyFill="1" applyBorder="1" applyAlignment="1">
      <alignment horizontal="center" vertical="center"/>
    </xf>
    <xf numFmtId="44" fontId="12" fillId="8" borderId="44" xfId="1" applyFont="1" applyFill="1" applyBorder="1" applyAlignment="1">
      <alignment horizontal="center" vertical="center"/>
    </xf>
    <xf numFmtId="43" fontId="14" fillId="8" borderId="16" xfId="4" applyFont="1" applyFill="1" applyBorder="1" applyAlignment="1">
      <alignment horizontal="center" vertical="center"/>
    </xf>
    <xf numFmtId="43" fontId="14" fillId="8" borderId="17" xfId="4" applyFont="1" applyFill="1" applyBorder="1" applyAlignment="1">
      <alignment horizontal="center" vertical="center"/>
    </xf>
    <xf numFmtId="10" fontId="14" fillId="8" borderId="13" xfId="0" applyNumberFormat="1" applyFont="1" applyFill="1" applyBorder="1" applyAlignment="1">
      <alignment horizontal="center" vertical="center"/>
    </xf>
    <xf numFmtId="0" fontId="0" fillId="2" borderId="0" xfId="0" applyFill="1" applyAlignment="1">
      <alignment vertical="center"/>
    </xf>
    <xf numFmtId="0" fontId="2" fillId="2" borderId="0" xfId="0" applyFont="1" applyFill="1" applyAlignment="1">
      <alignment horizontal="left" vertical="center" wrapText="1"/>
    </xf>
    <xf numFmtId="0" fontId="25" fillId="10" borderId="4" xfId="0" applyFont="1" applyFill="1" applyBorder="1" applyAlignment="1">
      <alignment horizontal="center" vertical="center"/>
    </xf>
    <xf numFmtId="0" fontId="25" fillId="10" borderId="4" xfId="0" applyFont="1" applyFill="1" applyBorder="1" applyAlignment="1">
      <alignment horizontal="center" vertical="center" wrapText="1"/>
    </xf>
    <xf numFmtId="8" fontId="16" fillId="4" borderId="2" xfId="0" applyNumberFormat="1" applyFont="1" applyFill="1" applyBorder="1" applyAlignment="1">
      <alignment vertical="center"/>
    </xf>
    <xf numFmtId="10" fontId="14" fillId="8" borderId="25" xfId="0" applyNumberFormat="1" applyFont="1" applyFill="1" applyBorder="1" applyAlignment="1">
      <alignment horizontal="center" vertical="center"/>
    </xf>
    <xf numFmtId="2" fontId="10" fillId="8" borderId="52" xfId="0" applyNumberFormat="1" applyFont="1" applyFill="1" applyBorder="1" applyAlignment="1">
      <alignment horizontal="center" vertical="center"/>
    </xf>
    <xf numFmtId="44" fontId="14" fillId="9" borderId="13" xfId="1" applyFont="1" applyFill="1" applyBorder="1" applyAlignment="1">
      <alignment vertical="center"/>
    </xf>
    <xf numFmtId="0" fontId="14" fillId="3" borderId="21"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22" xfId="0" applyFont="1" applyFill="1" applyBorder="1" applyAlignment="1">
      <alignment horizontal="center" vertical="center"/>
    </xf>
    <xf numFmtId="0" fontId="13" fillId="8" borderId="23" xfId="0" applyFont="1" applyFill="1" applyBorder="1" applyAlignment="1">
      <alignment horizontal="center" vertical="center"/>
    </xf>
    <xf numFmtId="0" fontId="13" fillId="8" borderId="32" xfId="0" applyFont="1" applyFill="1" applyBorder="1" applyAlignment="1">
      <alignment horizontal="center" vertical="center"/>
    </xf>
    <xf numFmtId="0" fontId="13" fillId="8" borderId="24"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20" xfId="0" applyFont="1" applyFill="1" applyBorder="1" applyAlignment="1">
      <alignment horizontal="center" vertical="center"/>
    </xf>
    <xf numFmtId="44" fontId="14" fillId="9" borderId="40" xfId="1" applyFont="1" applyFill="1" applyBorder="1" applyAlignment="1">
      <alignment horizontal="center" vertical="center"/>
    </xf>
    <xf numFmtId="44" fontId="14" fillId="9" borderId="31" xfId="1" applyFont="1" applyFill="1" applyBorder="1" applyAlignment="1">
      <alignment horizontal="center" vertical="center"/>
    </xf>
    <xf numFmtId="44" fontId="14" fillId="9" borderId="20" xfId="1" applyFont="1" applyFill="1" applyBorder="1" applyAlignment="1">
      <alignment horizontal="center" vertical="center"/>
    </xf>
    <xf numFmtId="0" fontId="14" fillId="2" borderId="0" xfId="0" applyFont="1" applyFill="1" applyAlignment="1">
      <alignment horizontal="center"/>
    </xf>
    <xf numFmtId="0" fontId="14" fillId="2" borderId="28" xfId="0" applyFont="1" applyFill="1" applyBorder="1" applyAlignment="1">
      <alignment horizontal="center"/>
    </xf>
    <xf numFmtId="0" fontId="12" fillId="4" borderId="19"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20" xfId="0" applyFont="1" applyFill="1" applyBorder="1" applyAlignment="1">
      <alignment horizontal="center" vertical="center"/>
    </xf>
    <xf numFmtId="44" fontId="10" fillId="8" borderId="53" xfId="0" applyNumberFormat="1" applyFont="1" applyFill="1" applyBorder="1" applyAlignment="1">
      <alignment horizontal="center" vertical="center"/>
    </xf>
    <xf numFmtId="0" fontId="10" fillId="8" borderId="24" xfId="0" applyFont="1" applyFill="1" applyBorder="1" applyAlignment="1">
      <alignment horizontal="center" vertical="center"/>
    </xf>
    <xf numFmtId="0" fontId="12" fillId="4" borderId="40" xfId="0" applyFont="1" applyFill="1" applyBorder="1" applyAlignment="1">
      <alignment horizontal="center" vertical="center"/>
    </xf>
    <xf numFmtId="0" fontId="12" fillId="2" borderId="6" xfId="0" applyFont="1" applyFill="1" applyBorder="1" applyAlignment="1">
      <alignment horizontal="center"/>
    </xf>
    <xf numFmtId="0" fontId="12" fillId="2" borderId="0" xfId="0" applyFont="1" applyFill="1" applyAlignment="1">
      <alignment horizontal="center"/>
    </xf>
    <xf numFmtId="0" fontId="12" fillId="2" borderId="28" xfId="0" applyFont="1" applyFill="1" applyBorder="1" applyAlignment="1">
      <alignment horizontal="center"/>
    </xf>
    <xf numFmtId="0" fontId="13" fillId="9" borderId="2" xfId="0" applyFont="1" applyFill="1" applyBorder="1" applyAlignment="1">
      <alignment horizontal="center" vertical="center"/>
    </xf>
    <xf numFmtId="0" fontId="13" fillId="9" borderId="4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13" fillId="9" borderId="32" xfId="0" applyFont="1" applyFill="1" applyBorder="1" applyAlignment="1">
      <alignment horizontal="center" vertical="center"/>
    </xf>
    <xf numFmtId="0" fontId="13" fillId="9" borderId="24" xfId="0" applyFont="1" applyFill="1" applyBorder="1" applyAlignment="1">
      <alignment horizontal="center" vertical="center"/>
    </xf>
    <xf numFmtId="43" fontId="10" fillId="3" borderId="43" xfId="4" quotePrefix="1" applyFont="1" applyFill="1" applyBorder="1" applyAlignment="1">
      <alignment horizontal="center" vertical="center"/>
    </xf>
    <xf numFmtId="43" fontId="10" fillId="3" borderId="22" xfId="4" quotePrefix="1" applyFont="1" applyFill="1" applyBorder="1" applyAlignment="1">
      <alignment horizontal="center" vertical="center"/>
    </xf>
    <xf numFmtId="43" fontId="10" fillId="8" borderId="40" xfId="4" applyFont="1" applyFill="1" applyBorder="1" applyAlignment="1">
      <alignment horizontal="center" vertical="center" wrapText="1"/>
    </xf>
    <xf numFmtId="43" fontId="10" fillId="8" borderId="20" xfId="4" applyFont="1" applyFill="1" applyBorder="1" applyAlignment="1">
      <alignment horizontal="center" vertical="center" wrapText="1"/>
    </xf>
    <xf numFmtId="43" fontId="10" fillId="8" borderId="39" xfId="4" quotePrefix="1" applyFont="1" applyFill="1" applyBorder="1" applyAlignment="1">
      <alignment horizontal="center" vertical="center" wrapText="1"/>
    </xf>
    <xf numFmtId="43" fontId="10" fillId="8" borderId="27" xfId="4" quotePrefix="1" applyFont="1" applyFill="1" applyBorder="1" applyAlignment="1">
      <alignment horizontal="center" vertical="center" wrapText="1"/>
    </xf>
    <xf numFmtId="44" fontId="10" fillId="7" borderId="40" xfId="1" applyFont="1" applyFill="1" applyBorder="1" applyAlignment="1">
      <alignment horizontal="center" vertical="center"/>
    </xf>
    <xf numFmtId="44" fontId="10" fillId="7" borderId="31" xfId="1" applyFont="1" applyFill="1" applyBorder="1" applyAlignment="1">
      <alignment horizontal="center" vertical="center"/>
    </xf>
    <xf numFmtId="44" fontId="10" fillId="7" borderId="20" xfId="1"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43" fontId="23" fillId="3" borderId="5" xfId="4" applyFont="1" applyFill="1" applyBorder="1" applyAlignment="1">
      <alignment horizontal="center" vertical="center"/>
    </xf>
    <xf numFmtId="43" fontId="23" fillId="3" borderId="6" xfId="4" applyFont="1" applyFill="1" applyBorder="1" applyAlignment="1">
      <alignment horizontal="center" vertical="center"/>
    </xf>
    <xf numFmtId="43" fontId="23" fillId="3" borderId="7" xfId="4" applyFont="1" applyFill="1" applyBorder="1" applyAlignment="1">
      <alignment horizontal="center" vertical="center"/>
    </xf>
    <xf numFmtId="43" fontId="23" fillId="3" borderId="8" xfId="4" applyFont="1" applyFill="1" applyBorder="1" applyAlignment="1">
      <alignment horizontal="center" vertical="center"/>
    </xf>
    <xf numFmtId="43" fontId="23" fillId="3" borderId="11" xfId="4" applyFont="1" applyFill="1" applyBorder="1" applyAlignment="1">
      <alignment horizontal="center" vertical="center"/>
    </xf>
    <xf numFmtId="43" fontId="23" fillId="3" borderId="12" xfId="4" applyFont="1" applyFill="1" applyBorder="1" applyAlignment="1">
      <alignment horizontal="center" vertical="center"/>
    </xf>
    <xf numFmtId="0" fontId="10" fillId="3" borderId="21" xfId="0" applyFont="1" applyFill="1" applyBorder="1" applyAlignment="1">
      <alignment horizontal="center" vertical="center" wrapText="1"/>
    </xf>
    <xf numFmtId="0" fontId="10" fillId="3" borderId="33"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43" xfId="0" applyFont="1" applyFill="1" applyBorder="1" applyAlignment="1">
      <alignment horizontal="center" vertical="center" wrapText="1"/>
    </xf>
    <xf numFmtId="0" fontId="10" fillId="3" borderId="22" xfId="0" applyFont="1" applyFill="1" applyBorder="1" applyAlignment="1">
      <alignment horizontal="center" vertical="center" wrapText="1"/>
    </xf>
    <xf numFmtId="43" fontId="10" fillId="8" borderId="45" xfId="4" applyFont="1" applyFill="1" applyBorder="1" applyAlignment="1">
      <alignment horizontal="center" vertical="center"/>
    </xf>
    <xf numFmtId="43" fontId="10" fillId="8" borderId="30" xfId="4" applyFont="1" applyFill="1" applyBorder="1" applyAlignment="1">
      <alignment horizontal="center" vertical="center"/>
    </xf>
    <xf numFmtId="43" fontId="12" fillId="7" borderId="50" xfId="4" applyFont="1" applyFill="1" applyBorder="1" applyAlignment="1">
      <alignment horizontal="center" vertical="center"/>
    </xf>
    <xf numFmtId="43" fontId="12" fillId="7" borderId="37" xfId="4" applyFont="1" applyFill="1" applyBorder="1" applyAlignment="1">
      <alignment horizontal="center" vertical="center"/>
    </xf>
    <xf numFmtId="43" fontId="12" fillId="7" borderId="52" xfId="4" applyFont="1" applyFill="1" applyBorder="1" applyAlignment="1">
      <alignment horizontal="center" vertical="center"/>
    </xf>
    <xf numFmtId="0" fontId="10" fillId="3" borderId="19"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8" borderId="35" xfId="0" applyFont="1" applyFill="1" applyBorder="1" applyAlignment="1">
      <alignment horizontal="center" vertical="center"/>
    </xf>
    <xf numFmtId="0" fontId="10" fillId="8" borderId="36" xfId="0" applyFont="1" applyFill="1" applyBorder="1" applyAlignment="1">
      <alignment horizontal="center" vertical="center"/>
    </xf>
    <xf numFmtId="0" fontId="10" fillId="8" borderId="41" xfId="0" applyFont="1" applyFill="1" applyBorder="1" applyAlignment="1">
      <alignment horizontal="center" vertical="center"/>
    </xf>
    <xf numFmtId="0" fontId="10" fillId="8" borderId="26" xfId="0" applyFont="1" applyFill="1" applyBorder="1" applyAlignment="1">
      <alignment horizontal="center" vertical="center"/>
    </xf>
    <xf numFmtId="0" fontId="10" fillId="8" borderId="28" xfId="0" applyFont="1" applyFill="1" applyBorder="1" applyAlignment="1">
      <alignment horizontal="center" vertical="center"/>
    </xf>
    <xf numFmtId="0" fontId="10" fillId="8" borderId="27" xfId="0" applyFont="1" applyFill="1" applyBorder="1" applyAlignment="1">
      <alignment horizontal="center" vertical="center"/>
    </xf>
    <xf numFmtId="44" fontId="10" fillId="8" borderId="25" xfId="1" applyFont="1" applyFill="1" applyBorder="1" applyAlignment="1">
      <alignment horizontal="center" vertical="center" wrapText="1"/>
    </xf>
    <xf numFmtId="44" fontId="10" fillId="8" borderId="14" xfId="1" applyFont="1" applyFill="1" applyBorder="1" applyAlignment="1">
      <alignment horizontal="center" vertical="center" wrapText="1"/>
    </xf>
    <xf numFmtId="0" fontId="16" fillId="4" borderId="1" xfId="0" applyFont="1" applyFill="1" applyBorder="1" applyAlignment="1">
      <alignment horizontal="left" vertical="center"/>
    </xf>
    <xf numFmtId="0" fontId="16" fillId="4" borderId="2" xfId="0" applyFont="1" applyFill="1" applyBorder="1" applyAlignment="1">
      <alignment horizontal="left" vertical="center"/>
    </xf>
    <xf numFmtId="0" fontId="9" fillId="2" borderId="1" xfId="0" applyFont="1" applyFill="1" applyBorder="1" applyAlignment="1">
      <alignment horizontal="right" vertical="center"/>
    </xf>
    <xf numFmtId="0" fontId="9" fillId="2" borderId="2" xfId="0" applyFont="1" applyFill="1" applyBorder="1" applyAlignment="1">
      <alignment horizontal="right" vertical="center"/>
    </xf>
    <xf numFmtId="43" fontId="10" fillId="8" borderId="40" xfId="4" quotePrefix="1" applyFont="1" applyFill="1" applyBorder="1" applyAlignment="1">
      <alignment horizontal="center" vertical="center"/>
    </xf>
    <xf numFmtId="43" fontId="10" fillId="8" borderId="20" xfId="4" quotePrefix="1" applyFont="1" applyFill="1" applyBorder="1" applyAlignment="1">
      <alignment horizontal="center"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6" fillId="2" borderId="0" xfId="0" applyFont="1" applyFill="1" applyAlignment="1">
      <alignment horizontal="center" vertical="center" wrapText="1"/>
    </xf>
    <xf numFmtId="0" fontId="17" fillId="2" borderId="0" xfId="0" applyFont="1" applyFill="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8" fillId="2" borderId="0" xfId="3" applyFont="1" applyFill="1" applyAlignment="1">
      <alignment horizontal="center" vertical="center" wrapText="1"/>
    </xf>
    <xf numFmtId="0" fontId="20" fillId="4" borderId="1" xfId="0" applyFont="1" applyFill="1" applyBorder="1" applyAlignment="1">
      <alignment horizontal="center"/>
    </xf>
    <xf numFmtId="0" fontId="20" fillId="4" borderId="3" xfId="0" applyFont="1" applyFill="1" applyBorder="1" applyAlignment="1">
      <alignment horizontal="center"/>
    </xf>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4" fillId="10" borderId="1"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cellXfs>
  <cellStyles count="67">
    <cellStyle name="Comma" xfId="4" builtinId="3"/>
    <cellStyle name="Comma 2" xfId="7" xr:uid="{CB45E5A0-2687-4272-99D9-953E40CDA7DD}"/>
    <cellStyle name="Comma 2 14" xfId="18" xr:uid="{A84C1A03-CEC4-4CC6-BC73-9401F5C0626D}"/>
    <cellStyle name="Comma 2 16 2" xfId="12" xr:uid="{BC90D79B-A7ED-4A66-ACEE-34E0C952963A}"/>
    <cellStyle name="Comma 2 2 15 2 4" xfId="17" xr:uid="{A372C93D-9AA3-44F6-B7A4-E5844AE0EBF2}"/>
    <cellStyle name="Comma 2 2 15 2 4 2" xfId="47" xr:uid="{BE7A75BB-3F6B-4810-B92F-64B740F47DA0}"/>
    <cellStyle name="Comma 3" xfId="30" xr:uid="{12633094-09D5-449E-9789-4F24D0ABEF9A}"/>
    <cellStyle name="Comma 3 2" xfId="35" xr:uid="{0A3554CB-65D7-47EE-A956-28946A4ECDF7}"/>
    <cellStyle name="Comma 3 3" xfId="37" xr:uid="{CF29213F-B56B-4AA0-94C6-98844D20F5BB}"/>
    <cellStyle name="Comma 3 4" xfId="39" xr:uid="{5889A942-D591-4F13-8075-3C1A7956830F}"/>
    <cellStyle name="Comma 3 5 5" xfId="33" xr:uid="{493478D3-C071-47B2-AA98-69A9CC265F1C}"/>
    <cellStyle name="Comma 4" xfId="56" xr:uid="{223BF541-E7A9-4E0D-AFC9-F683E78AF4B8}"/>
    <cellStyle name="Currency" xfId="1" builtinId="4"/>
    <cellStyle name="Currency 2" xfId="6" xr:uid="{BA0718B1-0BC6-49E0-B1AC-9CFC197A2606}"/>
    <cellStyle name="Currency 20" xfId="20" xr:uid="{0780AD70-62B1-4A0C-A094-943C3690CD92}"/>
    <cellStyle name="Currency 20 2" xfId="48" xr:uid="{48F350EF-E3B1-4DA6-90EC-2C3B88411655}"/>
    <cellStyle name="Currency 3" xfId="43" xr:uid="{FE438422-4AF0-4BAC-88D2-9A681346CD3C}"/>
    <cellStyle name="Currency 4" xfId="54" xr:uid="{E648F560-ED03-4F66-ACBD-82B034913FB0}"/>
    <cellStyle name="Hyperlink" xfId="3" builtinId="8"/>
    <cellStyle name="Normal" xfId="0" builtinId="0"/>
    <cellStyle name="Normal 10" xfId="59" xr:uid="{BD76D03F-C3FE-4AF2-92A4-53995BB85229}"/>
    <cellStyle name="Normal 10 2" xfId="64" xr:uid="{093B6E3C-C4CB-47E0-88E6-37630B2791D9}"/>
    <cellStyle name="Normal 10 2 2 2 3" xfId="9" xr:uid="{29BEC310-AFAE-470D-BA0C-7A27CB90CC70}"/>
    <cellStyle name="Normal 10 2 2 2 3 2" xfId="46" xr:uid="{4EF5839E-891F-4004-9BF3-AA93AAF76E7E}"/>
    <cellStyle name="Normal 11" xfId="57" xr:uid="{E91A16C1-EF61-485B-8E48-19D7E55D667A}"/>
    <cellStyle name="Normal 11 2" xfId="62" xr:uid="{8FD63F32-805B-4C9E-A92E-EA946032FCC0}"/>
    <cellStyle name="Normal 15" xfId="11" xr:uid="{4321399C-BB3B-429B-971C-F0B658B50AC6}"/>
    <cellStyle name="Normal 2" xfId="5" xr:uid="{4FFE49A4-1165-43AA-AC52-360C8200BA6E}"/>
    <cellStyle name="Normal 2 10 2 2 2 2 3" xfId="21" xr:uid="{79303B99-BF25-4D2C-AF3E-8D64073A9458}"/>
    <cellStyle name="Normal 2 2" xfId="32" xr:uid="{624CAC89-54A8-4CCC-8D02-CD86B02BE214}"/>
    <cellStyle name="Normal 2 2 14 2" xfId="14" xr:uid="{B17565E0-1FA5-4C94-A60E-B412CF23CC4E}"/>
    <cellStyle name="Normal 2 2 4 4" xfId="16" xr:uid="{DB9F3F69-806C-4819-8F0D-21C1BA140371}"/>
    <cellStyle name="Normal 2 3" xfId="34" xr:uid="{03D5D90C-D3BB-48B1-AF8B-EF03CDFD1B96}"/>
    <cellStyle name="Normal 2 4" xfId="36" xr:uid="{14348332-BEF1-4EC2-A706-FF34B82D4408}"/>
    <cellStyle name="Normal 2 5" xfId="38" xr:uid="{2DA99600-9E2F-4B53-90E4-DD7E451C848C}"/>
    <cellStyle name="Normal 2 6" xfId="29" xr:uid="{20EC3CF3-C213-4C29-BC94-119D08F5A105}"/>
    <cellStyle name="Normal 2 9 2" xfId="10" xr:uid="{4DED25AA-0DB1-4C6D-A7A6-CFFB58E48469}"/>
    <cellStyle name="Normal 29" xfId="23" xr:uid="{A6A337DA-6F4A-4522-8ADA-88BDAC1724DF}"/>
    <cellStyle name="Normal 29 2" xfId="49" xr:uid="{0625CB51-6432-4F63-991E-9899A375F128}"/>
    <cellStyle name="Normal 3" xfId="25" xr:uid="{8A773E09-9A62-4BAE-B9C7-1ADDE0177A67}"/>
    <cellStyle name="Normal 3 2" xfId="31" xr:uid="{B14A4095-5274-4B3E-8666-6C335A88D4C3}"/>
    <cellStyle name="Normal 3 3" xfId="51" xr:uid="{D5F8514C-79B4-4604-9063-4C569AD5A2AA}"/>
    <cellStyle name="Normal 30" xfId="19" xr:uid="{C2A49258-A08D-4B8F-A2BC-BD11A7DB1E4A}"/>
    <cellStyle name="Normal 4" xfId="22" xr:uid="{A8ADA072-C6C5-4200-8082-DDE5A671002F}"/>
    <cellStyle name="Normal 42" xfId="8" xr:uid="{1897BF6A-8179-4E9E-ACA9-FE862069685B}"/>
    <cellStyle name="Normal 47" xfId="24" xr:uid="{71C7BFFD-FB44-4F26-8B8D-656EF655EDB2}"/>
    <cellStyle name="Normal 47 2" xfId="50" xr:uid="{2B145A67-61CD-4CF5-ADDE-9BBF98149F2C}"/>
    <cellStyle name="Normal 5" xfId="28" xr:uid="{BDD39569-E6BE-4861-8F00-F23B8007C607}"/>
    <cellStyle name="Normal 5 2" xfId="55" xr:uid="{D5F36D3C-B844-4C9F-B788-4A67FD6DE6A5}"/>
    <cellStyle name="Normal 51" xfId="27" xr:uid="{2802209B-B47B-4F33-84AC-02677B2D2701}"/>
    <cellStyle name="Normal 51 2" xfId="53" xr:uid="{E4085358-15C6-4389-830F-3753F9217202}"/>
    <cellStyle name="Normal 52" xfId="26" xr:uid="{0683F61D-25EC-487A-ACC0-667B20FB3C04}"/>
    <cellStyle name="Normal 52 2" xfId="52" xr:uid="{91F10AE0-BD4E-482C-A3C3-A0F43EDDBA7A}"/>
    <cellStyle name="Normal 6" xfId="42" xr:uid="{E7C1E9E0-1D63-432D-8EC8-6554C58F27DA}"/>
    <cellStyle name="Normal 6 2" xfId="61" xr:uid="{55FF82B9-58D2-4167-A1FD-C5210E182FF2}"/>
    <cellStyle name="Normal 6 2 2" xfId="66" xr:uid="{7B25C4F1-65BA-4090-BFBD-02D2386D74B9}"/>
    <cellStyle name="Normal 7" xfId="40" xr:uid="{B784BAC5-C276-46DB-B238-68413AAFE6D4}"/>
    <cellStyle name="Normal 8" xfId="41" xr:uid="{42267034-EDB4-4849-A0F8-81478A214808}"/>
    <cellStyle name="Normal 8 2" xfId="60" xr:uid="{5BA047D4-85B6-4D18-AF09-75EE28E00553}"/>
    <cellStyle name="Normal 8 2 2" xfId="65" xr:uid="{AF09553C-9BF1-4259-B72A-8DBCF4B49FDD}"/>
    <cellStyle name="Normal 9" xfId="58" xr:uid="{94BB6792-9551-4697-8419-E71721C70BB5}"/>
    <cellStyle name="Normal 9 2" xfId="63" xr:uid="{07E7A5D6-BEC3-4146-B186-56103F0129B6}"/>
    <cellStyle name="Percent" xfId="2" builtinId="5"/>
    <cellStyle name="Percent 2" xfId="15" xr:uid="{9265F055-2E45-4DA7-BF30-E091E15699C9}"/>
    <cellStyle name="Percent 2 3" xfId="13" xr:uid="{BAAF79D8-5BC1-4247-9687-76D41E984AE0}"/>
    <cellStyle name="Percent 3" xfId="44" xr:uid="{538E1480-5200-40BA-9B4F-9A98654902B1}"/>
    <cellStyle name="Percent 4" xfId="45" xr:uid="{C9A7C3FB-2A50-4EE4-B9AB-5A61CC312FD7}"/>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101"/>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1</xdr:row>
      <xdr:rowOff>15240</xdr:rowOff>
    </xdr:from>
    <xdr:to>
      <xdr:col>2</xdr:col>
      <xdr:colOff>110966</xdr:colOff>
      <xdr:row>5</xdr:row>
      <xdr:rowOff>169545</xdr:rowOff>
    </xdr:to>
    <xdr:pic>
      <xdr:nvPicPr>
        <xdr:cNvPr id="2" name="Picture 1" descr="Z:\documents\!Help Me Grow\Letterhead and Logos\HMG small.jpg">
          <a:extLst>
            <a:ext uri="{FF2B5EF4-FFF2-40B4-BE49-F238E27FC236}">
              <a16:creationId xmlns:a16="http://schemas.microsoft.com/office/drawing/2014/main" id="{95DF760A-85AF-4CD4-B4F2-2B44D97200E4}"/>
            </a:ext>
          </a:extLst>
        </xdr:cNvPr>
        <xdr:cNvPicPr/>
      </xdr:nvPicPr>
      <xdr:blipFill>
        <a:blip xmlns:r="http://schemas.openxmlformats.org/officeDocument/2006/relationships" r:embed="rId1" cstate="print"/>
        <a:srcRect/>
        <a:stretch>
          <a:fillRect/>
        </a:stretch>
      </xdr:blipFill>
      <xdr:spPr bwMode="auto">
        <a:xfrm>
          <a:off x="352425" y="186690"/>
          <a:ext cx="3579971" cy="95440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MGFreports@thechildrensforum.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3B55A-F4A8-4142-AE9B-A9A6C9DD10EF}">
  <dimension ref="A1:M89"/>
  <sheetViews>
    <sheetView tabSelected="1" zoomScale="110" zoomScaleNormal="110" workbookViewId="0">
      <selection activeCell="A5" sqref="A5:K5"/>
    </sheetView>
  </sheetViews>
  <sheetFormatPr defaultColWidth="8.81640625" defaultRowHeight="14.5" x14ac:dyDescent="0.35"/>
  <cols>
    <col min="1" max="1" width="32.26953125" customWidth="1"/>
    <col min="2" max="2" width="23.453125" customWidth="1"/>
    <col min="3" max="3" width="9.7265625" customWidth="1"/>
    <col min="4" max="4" width="23" customWidth="1"/>
    <col min="5" max="5" width="8.7265625" customWidth="1"/>
    <col min="6" max="6" width="16.7265625" customWidth="1"/>
    <col min="7" max="7" width="8.26953125" customWidth="1"/>
    <col min="8" max="8" width="16.7265625" customWidth="1"/>
    <col min="9" max="9" width="8.26953125" customWidth="1"/>
    <col min="10" max="11" width="16.7265625" customWidth="1"/>
  </cols>
  <sheetData>
    <row r="1" spans="1:12" s="1" customFormat="1" ht="14" x14ac:dyDescent="0.35">
      <c r="A1" s="3"/>
      <c r="B1" s="3"/>
      <c r="C1" s="3"/>
      <c r="D1" s="4"/>
      <c r="E1" s="3"/>
      <c r="F1" s="3"/>
      <c r="G1" s="3"/>
      <c r="H1" s="177"/>
      <c r="I1" s="4"/>
      <c r="J1" s="3"/>
      <c r="K1" s="3"/>
      <c r="L1" s="3"/>
    </row>
    <row r="2" spans="1:12" s="1" customFormat="1" ht="14" x14ac:dyDescent="0.35">
      <c r="A2" s="3"/>
      <c r="B2" s="3"/>
      <c r="C2" s="3"/>
      <c r="D2" s="4"/>
      <c r="E2" s="3"/>
      <c r="F2" s="3"/>
      <c r="G2" s="3"/>
      <c r="H2" s="177"/>
      <c r="I2" s="4"/>
      <c r="J2" s="3"/>
      <c r="K2" s="3"/>
      <c r="L2" s="3"/>
    </row>
    <row r="3" spans="1:12" s="1" customFormat="1" ht="14" x14ac:dyDescent="0.35">
      <c r="A3" s="3"/>
      <c r="B3" s="3"/>
      <c r="C3" s="3"/>
      <c r="D3" s="4"/>
      <c r="E3" s="3"/>
      <c r="F3" s="3"/>
      <c r="G3" s="3"/>
      <c r="H3" s="177"/>
      <c r="I3" s="4"/>
      <c r="J3" s="3"/>
      <c r="K3" s="3"/>
      <c r="L3" s="3"/>
    </row>
    <row r="4" spans="1:12" s="1" customFormat="1" ht="18.5" x14ac:dyDescent="0.35">
      <c r="A4" s="178" t="s">
        <v>14</v>
      </c>
      <c r="B4" s="178"/>
      <c r="C4" s="178"/>
      <c r="D4" s="178"/>
      <c r="E4" s="178"/>
      <c r="F4" s="178"/>
      <c r="G4" s="178"/>
      <c r="H4" s="178"/>
      <c r="I4" s="178"/>
      <c r="J4" s="178"/>
      <c r="K4" s="178"/>
      <c r="L4" s="3"/>
    </row>
    <row r="5" spans="1:12" s="1" customFormat="1" ht="18.5" x14ac:dyDescent="0.35">
      <c r="A5" s="178" t="s">
        <v>15</v>
      </c>
      <c r="B5" s="178"/>
      <c r="C5" s="178"/>
      <c r="D5" s="178"/>
      <c r="E5" s="178"/>
      <c r="F5" s="178"/>
      <c r="G5" s="178"/>
      <c r="H5" s="178"/>
      <c r="I5" s="178"/>
      <c r="J5" s="178"/>
      <c r="K5" s="178"/>
      <c r="L5" s="3"/>
    </row>
    <row r="6" spans="1:12" s="1" customFormat="1" ht="18.5" x14ac:dyDescent="0.35">
      <c r="A6" s="178" t="s">
        <v>10</v>
      </c>
      <c r="B6" s="178"/>
      <c r="C6" s="178"/>
      <c r="D6" s="178"/>
      <c r="E6" s="178"/>
      <c r="F6" s="178"/>
      <c r="G6" s="178"/>
      <c r="H6" s="178"/>
      <c r="I6" s="178"/>
      <c r="J6" s="178"/>
      <c r="K6" s="178"/>
      <c r="L6" s="3"/>
    </row>
    <row r="7" spans="1:12" s="1" customFormat="1" ht="19" thickBot="1" x14ac:dyDescent="0.4">
      <c r="A7" s="183" t="s">
        <v>35</v>
      </c>
      <c r="B7" s="183"/>
      <c r="C7" s="183"/>
      <c r="D7" s="183"/>
      <c r="E7" s="183"/>
      <c r="F7" s="183"/>
      <c r="G7" s="183"/>
      <c r="H7" s="183"/>
      <c r="I7" s="183"/>
      <c r="J7" s="183"/>
      <c r="K7" s="183"/>
      <c r="L7" s="3"/>
    </row>
    <row r="8" spans="1:12" ht="16" thickBot="1" x14ac:dyDescent="0.4">
      <c r="A8" s="184" t="s">
        <v>45</v>
      </c>
      <c r="B8" s="185"/>
      <c r="C8" s="5"/>
      <c r="D8" s="5"/>
      <c r="E8" s="5"/>
      <c r="F8" s="5"/>
      <c r="G8" s="5"/>
      <c r="H8" s="5"/>
      <c r="I8" s="5"/>
      <c r="J8" s="5"/>
      <c r="K8" s="5"/>
      <c r="L8" s="5"/>
    </row>
    <row r="9" spans="1:12" ht="21.5" thickBot="1" x14ac:dyDescent="0.4">
      <c r="A9" s="179" t="s">
        <v>29</v>
      </c>
      <c r="B9" s="180"/>
      <c r="C9" s="180"/>
      <c r="D9" s="180"/>
      <c r="E9" s="181"/>
      <c r="F9" s="181"/>
      <c r="G9" s="181"/>
      <c r="H9" s="181"/>
      <c r="I9" s="181"/>
      <c r="J9" s="181"/>
      <c r="K9" s="182"/>
      <c r="L9" s="5"/>
    </row>
    <row r="10" spans="1:12" ht="16" thickBot="1" x14ac:dyDescent="0.4">
      <c r="A10" s="72" t="s">
        <v>30</v>
      </c>
      <c r="B10" s="169" t="s">
        <v>31</v>
      </c>
      <c r="C10" s="170"/>
      <c r="D10" s="170"/>
      <c r="E10" s="171" t="s">
        <v>38</v>
      </c>
      <c r="F10" s="172"/>
      <c r="G10" s="172"/>
      <c r="H10" s="95">
        <v>0</v>
      </c>
      <c r="I10" s="18"/>
      <c r="J10" s="6"/>
      <c r="K10" s="17"/>
      <c r="L10" s="5"/>
    </row>
    <row r="11" spans="1:12" ht="15" thickBot="1" x14ac:dyDescent="0.4">
      <c r="A11" s="175"/>
      <c r="B11" s="175"/>
      <c r="C11" s="175"/>
      <c r="D11" s="175"/>
      <c r="E11" s="176"/>
      <c r="F11" s="176"/>
      <c r="G11" s="176"/>
      <c r="H11" s="176"/>
      <c r="I11" s="176"/>
      <c r="J11" s="176"/>
      <c r="K11" s="176"/>
      <c r="L11" s="5"/>
    </row>
    <row r="12" spans="1:12" s="8" customFormat="1" ht="14.5" customHeight="1" x14ac:dyDescent="0.3">
      <c r="A12" s="64"/>
      <c r="B12" s="63"/>
      <c r="C12" s="63"/>
      <c r="D12" s="63"/>
      <c r="E12" s="127" t="s">
        <v>12</v>
      </c>
      <c r="F12" s="128"/>
      <c r="G12" s="127" t="s">
        <v>12</v>
      </c>
      <c r="H12" s="128"/>
      <c r="I12" s="127" t="s">
        <v>12</v>
      </c>
      <c r="J12" s="128"/>
      <c r="K12" s="65"/>
      <c r="L12" s="7"/>
    </row>
    <row r="13" spans="1:12" s="10" customFormat="1" ht="14.5" customHeight="1" x14ac:dyDescent="0.3">
      <c r="A13" s="161" t="s">
        <v>39</v>
      </c>
      <c r="B13" s="162"/>
      <c r="C13" s="163"/>
      <c r="D13" s="167" t="s">
        <v>13</v>
      </c>
      <c r="E13" s="173" t="s">
        <v>1</v>
      </c>
      <c r="F13" s="174"/>
      <c r="G13" s="173" t="s">
        <v>11</v>
      </c>
      <c r="H13" s="174"/>
      <c r="I13" s="173" t="s">
        <v>0</v>
      </c>
      <c r="J13" s="174"/>
      <c r="K13" s="153" t="s">
        <v>16</v>
      </c>
      <c r="L13" s="7"/>
    </row>
    <row r="14" spans="1:12" s="10" customFormat="1" ht="28.9" customHeight="1" x14ac:dyDescent="0.3">
      <c r="A14" s="164"/>
      <c r="B14" s="165"/>
      <c r="C14" s="166"/>
      <c r="D14" s="168"/>
      <c r="E14" s="131" t="s">
        <v>37</v>
      </c>
      <c r="F14" s="132"/>
      <c r="G14" s="131" t="s">
        <v>36</v>
      </c>
      <c r="H14" s="132"/>
      <c r="I14" s="129" t="s">
        <v>48</v>
      </c>
      <c r="J14" s="130"/>
      <c r="K14" s="153"/>
      <c r="L14" s="7"/>
    </row>
    <row r="15" spans="1:12" s="10" customFormat="1" ht="42" customHeight="1" x14ac:dyDescent="0.3">
      <c r="A15" s="158" t="s">
        <v>34</v>
      </c>
      <c r="B15" s="159"/>
      <c r="C15" s="160"/>
      <c r="D15" s="133"/>
      <c r="E15" s="134"/>
      <c r="F15" s="134"/>
      <c r="G15" s="134"/>
      <c r="H15" s="134"/>
      <c r="I15" s="134"/>
      <c r="J15" s="135"/>
      <c r="K15" s="153"/>
      <c r="L15" s="70"/>
    </row>
    <row r="16" spans="1:12" s="10" customFormat="1" ht="42.75" customHeight="1" x14ac:dyDescent="0.3">
      <c r="A16" s="66" t="s">
        <v>19</v>
      </c>
      <c r="B16" s="67" t="s">
        <v>18</v>
      </c>
      <c r="C16" s="68" t="s">
        <v>32</v>
      </c>
      <c r="D16" s="69" t="s">
        <v>33</v>
      </c>
      <c r="E16" s="11" t="s">
        <v>3</v>
      </c>
      <c r="F16" s="12" t="s">
        <v>17</v>
      </c>
      <c r="G16" s="11" t="s">
        <v>3</v>
      </c>
      <c r="H16" s="12" t="s">
        <v>17</v>
      </c>
      <c r="I16" s="11" t="s">
        <v>3</v>
      </c>
      <c r="J16" s="12" t="s">
        <v>17</v>
      </c>
      <c r="K16" s="154"/>
      <c r="L16" s="70"/>
    </row>
    <row r="17" spans="1:12" s="10" customFormat="1" ht="13" x14ac:dyDescent="0.3">
      <c r="A17" s="73"/>
      <c r="B17" s="74"/>
      <c r="C17" s="90">
        <f>E17+G17+I17</f>
        <v>0</v>
      </c>
      <c r="D17" s="51"/>
      <c r="E17" s="77"/>
      <c r="F17" s="78">
        <f>D17*E17</f>
        <v>0</v>
      </c>
      <c r="G17" s="77"/>
      <c r="H17" s="78">
        <f>D17*G17</f>
        <v>0</v>
      </c>
      <c r="I17" s="77"/>
      <c r="J17" s="78">
        <f>D17*I17</f>
        <v>0</v>
      </c>
      <c r="K17" s="79">
        <f>F17+H17+J17</f>
        <v>0</v>
      </c>
      <c r="L17" s="71"/>
    </row>
    <row r="18" spans="1:12" s="10" customFormat="1" ht="13" x14ac:dyDescent="0.3">
      <c r="A18" s="73"/>
      <c r="B18" s="74"/>
      <c r="C18" s="90">
        <f t="shared" ref="C18:C31" si="0">E18+G18+I18</f>
        <v>0</v>
      </c>
      <c r="D18" s="51"/>
      <c r="E18" s="77"/>
      <c r="F18" s="78">
        <f t="shared" ref="F18:F30" si="1">D18*E18</f>
        <v>0</v>
      </c>
      <c r="G18" s="77"/>
      <c r="H18" s="78">
        <f t="shared" ref="H18:H31" si="2">D18*G18</f>
        <v>0</v>
      </c>
      <c r="I18" s="77"/>
      <c r="J18" s="78">
        <f t="shared" ref="J18:J31" si="3">D18*I18</f>
        <v>0</v>
      </c>
      <c r="K18" s="79">
        <f t="shared" ref="K18:K32" si="4">F18+H18+J18</f>
        <v>0</v>
      </c>
      <c r="L18" s="71"/>
    </row>
    <row r="19" spans="1:12" s="10" customFormat="1" ht="13" x14ac:dyDescent="0.3">
      <c r="A19" s="73"/>
      <c r="B19" s="74"/>
      <c r="C19" s="90">
        <f t="shared" si="0"/>
        <v>0</v>
      </c>
      <c r="D19" s="51"/>
      <c r="E19" s="77"/>
      <c r="F19" s="78">
        <f t="shared" si="1"/>
        <v>0</v>
      </c>
      <c r="G19" s="77"/>
      <c r="H19" s="78">
        <f t="shared" si="2"/>
        <v>0</v>
      </c>
      <c r="I19" s="77"/>
      <c r="J19" s="78">
        <f t="shared" si="3"/>
        <v>0</v>
      </c>
      <c r="K19" s="79">
        <f t="shared" si="4"/>
        <v>0</v>
      </c>
      <c r="L19" s="71"/>
    </row>
    <row r="20" spans="1:12" s="10" customFormat="1" ht="13" x14ac:dyDescent="0.3">
      <c r="A20" s="73"/>
      <c r="B20" s="74"/>
      <c r="C20" s="90">
        <f t="shared" si="0"/>
        <v>0</v>
      </c>
      <c r="D20" s="51"/>
      <c r="E20" s="77"/>
      <c r="F20" s="78">
        <f t="shared" si="1"/>
        <v>0</v>
      </c>
      <c r="G20" s="77"/>
      <c r="H20" s="78">
        <f t="shared" si="2"/>
        <v>0</v>
      </c>
      <c r="I20" s="77"/>
      <c r="J20" s="78">
        <f t="shared" si="3"/>
        <v>0</v>
      </c>
      <c r="K20" s="79">
        <f t="shared" si="4"/>
        <v>0</v>
      </c>
      <c r="L20" s="71"/>
    </row>
    <row r="21" spans="1:12" s="10" customFormat="1" ht="13" x14ac:dyDescent="0.3">
      <c r="A21" s="73"/>
      <c r="B21" s="74"/>
      <c r="C21" s="90">
        <f t="shared" si="0"/>
        <v>0</v>
      </c>
      <c r="D21" s="51"/>
      <c r="E21" s="77"/>
      <c r="F21" s="78">
        <f t="shared" si="1"/>
        <v>0</v>
      </c>
      <c r="G21" s="77"/>
      <c r="H21" s="78">
        <f t="shared" si="2"/>
        <v>0</v>
      </c>
      <c r="I21" s="77"/>
      <c r="J21" s="78">
        <f t="shared" si="3"/>
        <v>0</v>
      </c>
      <c r="K21" s="79">
        <f t="shared" si="4"/>
        <v>0</v>
      </c>
      <c r="L21" s="71"/>
    </row>
    <row r="22" spans="1:12" s="10" customFormat="1" ht="13" x14ac:dyDescent="0.3">
      <c r="A22" s="73"/>
      <c r="B22" s="74"/>
      <c r="C22" s="90">
        <f t="shared" si="0"/>
        <v>0</v>
      </c>
      <c r="D22" s="51"/>
      <c r="E22" s="77"/>
      <c r="F22" s="78">
        <f t="shared" si="1"/>
        <v>0</v>
      </c>
      <c r="G22" s="77"/>
      <c r="H22" s="78">
        <f t="shared" si="2"/>
        <v>0</v>
      </c>
      <c r="I22" s="77"/>
      <c r="J22" s="78">
        <f t="shared" si="3"/>
        <v>0</v>
      </c>
      <c r="K22" s="79">
        <f t="shared" si="4"/>
        <v>0</v>
      </c>
      <c r="L22" s="71"/>
    </row>
    <row r="23" spans="1:12" s="10" customFormat="1" ht="13" x14ac:dyDescent="0.3">
      <c r="A23" s="73"/>
      <c r="B23" s="74"/>
      <c r="C23" s="90">
        <f t="shared" si="0"/>
        <v>0</v>
      </c>
      <c r="D23" s="51"/>
      <c r="E23" s="77"/>
      <c r="F23" s="78">
        <f t="shared" si="1"/>
        <v>0</v>
      </c>
      <c r="G23" s="77"/>
      <c r="H23" s="78">
        <f t="shared" si="2"/>
        <v>0</v>
      </c>
      <c r="I23" s="77"/>
      <c r="J23" s="78">
        <f t="shared" si="3"/>
        <v>0</v>
      </c>
      <c r="K23" s="79">
        <f t="shared" si="4"/>
        <v>0</v>
      </c>
      <c r="L23" s="71"/>
    </row>
    <row r="24" spans="1:12" s="10" customFormat="1" ht="13" x14ac:dyDescent="0.3">
      <c r="A24" s="73"/>
      <c r="B24" s="74"/>
      <c r="C24" s="90">
        <f t="shared" si="0"/>
        <v>0</v>
      </c>
      <c r="D24" s="51"/>
      <c r="E24" s="77"/>
      <c r="F24" s="78">
        <f t="shared" si="1"/>
        <v>0</v>
      </c>
      <c r="G24" s="77"/>
      <c r="H24" s="78">
        <f t="shared" si="2"/>
        <v>0</v>
      </c>
      <c r="I24" s="77"/>
      <c r="J24" s="78">
        <f t="shared" si="3"/>
        <v>0</v>
      </c>
      <c r="K24" s="79">
        <f t="shared" si="4"/>
        <v>0</v>
      </c>
      <c r="L24" s="71"/>
    </row>
    <row r="25" spans="1:12" s="10" customFormat="1" ht="13" x14ac:dyDescent="0.3">
      <c r="A25" s="73"/>
      <c r="B25" s="74"/>
      <c r="C25" s="90">
        <f t="shared" si="0"/>
        <v>0</v>
      </c>
      <c r="D25" s="51"/>
      <c r="E25" s="77"/>
      <c r="F25" s="78">
        <f t="shared" si="1"/>
        <v>0</v>
      </c>
      <c r="G25" s="77"/>
      <c r="H25" s="78">
        <f t="shared" si="2"/>
        <v>0</v>
      </c>
      <c r="I25" s="77"/>
      <c r="J25" s="78">
        <f t="shared" si="3"/>
        <v>0</v>
      </c>
      <c r="K25" s="79">
        <f t="shared" si="4"/>
        <v>0</v>
      </c>
      <c r="L25" s="71"/>
    </row>
    <row r="26" spans="1:12" s="10" customFormat="1" ht="13" x14ac:dyDescent="0.3">
      <c r="A26" s="19"/>
      <c r="B26" s="74"/>
      <c r="C26" s="90">
        <f t="shared" si="0"/>
        <v>0</v>
      </c>
      <c r="D26" s="51"/>
      <c r="E26" s="77"/>
      <c r="F26" s="78">
        <f t="shared" si="1"/>
        <v>0</v>
      </c>
      <c r="G26" s="77"/>
      <c r="H26" s="78">
        <f t="shared" si="2"/>
        <v>0</v>
      </c>
      <c r="I26" s="77"/>
      <c r="J26" s="78">
        <f t="shared" si="3"/>
        <v>0</v>
      </c>
      <c r="K26" s="79">
        <f t="shared" si="4"/>
        <v>0</v>
      </c>
      <c r="L26" s="71"/>
    </row>
    <row r="27" spans="1:12" s="10" customFormat="1" ht="13" x14ac:dyDescent="0.3">
      <c r="A27" s="75"/>
      <c r="B27" s="74"/>
      <c r="C27" s="90">
        <f t="shared" si="0"/>
        <v>0</v>
      </c>
      <c r="D27" s="51"/>
      <c r="E27" s="77"/>
      <c r="F27" s="78">
        <f t="shared" si="1"/>
        <v>0</v>
      </c>
      <c r="G27" s="77"/>
      <c r="H27" s="78">
        <f t="shared" si="2"/>
        <v>0</v>
      </c>
      <c r="I27" s="77"/>
      <c r="J27" s="78">
        <f t="shared" si="3"/>
        <v>0</v>
      </c>
      <c r="K27" s="79">
        <f t="shared" si="4"/>
        <v>0</v>
      </c>
      <c r="L27" s="71"/>
    </row>
    <row r="28" spans="1:12" s="10" customFormat="1" ht="13" x14ac:dyDescent="0.3">
      <c r="A28" s="19"/>
      <c r="B28" s="74"/>
      <c r="C28" s="90">
        <f t="shared" si="0"/>
        <v>0</v>
      </c>
      <c r="D28" s="51"/>
      <c r="E28" s="77"/>
      <c r="F28" s="78">
        <f t="shared" si="1"/>
        <v>0</v>
      </c>
      <c r="G28" s="77"/>
      <c r="H28" s="78">
        <f t="shared" si="2"/>
        <v>0</v>
      </c>
      <c r="I28" s="77"/>
      <c r="J28" s="78">
        <f t="shared" si="3"/>
        <v>0</v>
      </c>
      <c r="K28" s="79">
        <f t="shared" si="4"/>
        <v>0</v>
      </c>
      <c r="L28" s="71"/>
    </row>
    <row r="29" spans="1:12" s="10" customFormat="1" ht="13" x14ac:dyDescent="0.3">
      <c r="A29" s="73"/>
      <c r="B29" s="76"/>
      <c r="C29" s="90">
        <f t="shared" si="0"/>
        <v>0</v>
      </c>
      <c r="D29" s="51"/>
      <c r="E29" s="77"/>
      <c r="F29" s="78">
        <f t="shared" si="1"/>
        <v>0</v>
      </c>
      <c r="G29" s="77"/>
      <c r="H29" s="78">
        <f t="shared" si="2"/>
        <v>0</v>
      </c>
      <c r="I29" s="77"/>
      <c r="J29" s="78">
        <f t="shared" si="3"/>
        <v>0</v>
      </c>
      <c r="K29" s="79">
        <f t="shared" si="4"/>
        <v>0</v>
      </c>
      <c r="L29" s="71"/>
    </row>
    <row r="30" spans="1:12" s="10" customFormat="1" ht="13" x14ac:dyDescent="0.3">
      <c r="A30" s="73"/>
      <c r="B30" s="74"/>
      <c r="C30" s="90">
        <f t="shared" si="0"/>
        <v>0</v>
      </c>
      <c r="D30" s="51"/>
      <c r="E30" s="77"/>
      <c r="F30" s="78">
        <f t="shared" si="1"/>
        <v>0</v>
      </c>
      <c r="G30" s="77"/>
      <c r="H30" s="78">
        <f t="shared" si="2"/>
        <v>0</v>
      </c>
      <c r="I30" s="77"/>
      <c r="J30" s="78">
        <f t="shared" si="3"/>
        <v>0</v>
      </c>
      <c r="K30" s="79">
        <f t="shared" si="4"/>
        <v>0</v>
      </c>
      <c r="L30" s="71"/>
    </row>
    <row r="31" spans="1:12" s="10" customFormat="1" ht="13" x14ac:dyDescent="0.3">
      <c r="A31" s="20"/>
      <c r="B31" s="74"/>
      <c r="C31" s="96">
        <f t="shared" si="0"/>
        <v>0</v>
      </c>
      <c r="D31" s="51"/>
      <c r="E31" s="77"/>
      <c r="F31" s="78">
        <f>D31*E31</f>
        <v>0</v>
      </c>
      <c r="G31" s="77"/>
      <c r="H31" s="78">
        <f t="shared" si="2"/>
        <v>0</v>
      </c>
      <c r="I31" s="77"/>
      <c r="J31" s="78">
        <f t="shared" si="3"/>
        <v>0</v>
      </c>
      <c r="K31" s="79">
        <f t="shared" si="4"/>
        <v>0</v>
      </c>
      <c r="L31" s="71"/>
    </row>
    <row r="32" spans="1:12" s="10" customFormat="1" ht="13" x14ac:dyDescent="0.3">
      <c r="A32" s="105" t="s">
        <v>54</v>
      </c>
      <c r="B32" s="106"/>
      <c r="C32" s="98"/>
      <c r="D32" s="51"/>
      <c r="E32" s="107"/>
      <c r="F32" s="108"/>
      <c r="G32" s="108"/>
      <c r="H32" s="108"/>
      <c r="I32" s="109"/>
      <c r="J32" s="78">
        <f>D32</f>
        <v>0</v>
      </c>
      <c r="K32" s="79">
        <f t="shared" si="4"/>
        <v>0</v>
      </c>
      <c r="L32" s="71"/>
    </row>
    <row r="33" spans="1:13" s="10" customFormat="1" ht="15" thickBot="1" x14ac:dyDescent="0.35">
      <c r="A33" s="102" t="s">
        <v>2</v>
      </c>
      <c r="B33" s="104"/>
      <c r="C33" s="97" t="str">
        <f>SUM(C17:C32) &amp; " FTE"</f>
        <v>0 FTE</v>
      </c>
      <c r="D33" s="80">
        <f>SUM(D17:D32)</f>
        <v>0</v>
      </c>
      <c r="E33" s="81" t="str">
        <f>SUM(E17:E32) &amp; " FTE"</f>
        <v>0 FTE</v>
      </c>
      <c r="F33" s="82">
        <f>SUM(F17:F32)</f>
        <v>0</v>
      </c>
      <c r="G33" s="81" t="str">
        <f>SUM(G17:G32) &amp; " FTE"</f>
        <v>0 FTE</v>
      </c>
      <c r="H33" s="82">
        <f>SUM(H17:H32)</f>
        <v>0</v>
      </c>
      <c r="I33" s="81" t="str">
        <f>SUM(I17:I32) &amp; " FTE"</f>
        <v>0 FTE</v>
      </c>
      <c r="J33" s="82">
        <f>SUM(J17:J32)</f>
        <v>0</v>
      </c>
      <c r="K33" s="83">
        <f>SUM(K17:K32)</f>
        <v>0</v>
      </c>
      <c r="L33" s="71"/>
    </row>
    <row r="34" spans="1:13" s="10" customFormat="1" ht="13.5" thickBot="1" x14ac:dyDescent="0.35">
      <c r="A34" s="55"/>
      <c r="B34" s="55"/>
      <c r="C34" s="55"/>
      <c r="D34" s="55"/>
      <c r="E34" s="55"/>
      <c r="F34" s="55"/>
      <c r="G34" s="55"/>
      <c r="H34" s="55"/>
      <c r="I34" s="55"/>
      <c r="J34" s="55"/>
      <c r="K34" s="55"/>
      <c r="L34" s="8"/>
    </row>
    <row r="35" spans="1:13" s="10" customFormat="1" ht="14.5" customHeight="1" x14ac:dyDescent="0.3">
      <c r="A35" s="99" t="s">
        <v>27</v>
      </c>
      <c r="B35" s="100"/>
      <c r="C35" s="101"/>
      <c r="D35" s="84">
        <f>F35+H35+J35</f>
        <v>0</v>
      </c>
      <c r="E35" s="85" t="e">
        <f>F35/K35</f>
        <v>#DIV/0!</v>
      </c>
      <c r="F35" s="86"/>
      <c r="G35" s="85" t="e">
        <f>H35/K35</f>
        <v>#DIV/0!</v>
      </c>
      <c r="H35" s="86"/>
      <c r="I35" s="85" t="e">
        <f>J35/K35</f>
        <v>#DIV/0!</v>
      </c>
      <c r="J35" s="86"/>
      <c r="K35" s="87">
        <f>F35+H35+J35</f>
        <v>0</v>
      </c>
      <c r="L35" s="71"/>
      <c r="M35" s="13"/>
    </row>
    <row r="36" spans="1:13" s="10" customFormat="1" ht="15" thickBot="1" x14ac:dyDescent="0.35">
      <c r="A36" s="102" t="s">
        <v>41</v>
      </c>
      <c r="B36" s="103"/>
      <c r="C36" s="104"/>
      <c r="D36" s="115">
        <f>D33+D35</f>
        <v>0</v>
      </c>
      <c r="E36" s="116"/>
      <c r="F36" s="82">
        <f>F33+F35</f>
        <v>0</v>
      </c>
      <c r="G36" s="88"/>
      <c r="H36" s="82">
        <f>H33+H35</f>
        <v>0</v>
      </c>
      <c r="I36" s="88"/>
      <c r="J36" s="82">
        <f>J33+J35</f>
        <v>0</v>
      </c>
      <c r="K36" s="89">
        <f>K33+K35</f>
        <v>0</v>
      </c>
      <c r="L36" s="71"/>
      <c r="M36" s="13"/>
    </row>
    <row r="37" spans="1:13" s="10" customFormat="1" ht="13.5" thickBot="1" x14ac:dyDescent="0.35">
      <c r="A37" s="55"/>
      <c r="B37" s="55"/>
      <c r="C37" s="55"/>
      <c r="D37" s="55"/>
      <c r="E37" s="55"/>
      <c r="F37" s="55"/>
      <c r="G37" s="55"/>
      <c r="H37" s="55"/>
      <c r="I37" s="55"/>
      <c r="J37" s="55"/>
      <c r="K37" s="55"/>
      <c r="L37" s="8"/>
    </row>
    <row r="38" spans="1:13" s="10" customFormat="1" ht="26.5" customHeight="1" x14ac:dyDescent="0.3">
      <c r="A38" s="148" t="s">
        <v>42</v>
      </c>
      <c r="B38" s="149"/>
      <c r="C38" s="150"/>
      <c r="D38" s="151" t="s">
        <v>44</v>
      </c>
      <c r="E38" s="152"/>
      <c r="F38" s="58" t="s">
        <v>24</v>
      </c>
      <c r="G38" s="155"/>
      <c r="H38" s="58" t="s">
        <v>25</v>
      </c>
      <c r="I38" s="155"/>
      <c r="J38" s="58" t="s">
        <v>43</v>
      </c>
      <c r="K38" s="59" t="s">
        <v>16</v>
      </c>
      <c r="L38" s="71"/>
      <c r="M38" s="9"/>
    </row>
    <row r="39" spans="1:13" s="10" customFormat="1" ht="13" x14ac:dyDescent="0.3">
      <c r="A39" s="112"/>
      <c r="B39" s="113"/>
      <c r="C39" s="114"/>
      <c r="D39" s="117"/>
      <c r="E39" s="114"/>
      <c r="F39" s="50"/>
      <c r="G39" s="156"/>
      <c r="H39" s="50"/>
      <c r="I39" s="156"/>
      <c r="J39" s="50"/>
      <c r="K39" s="60">
        <f>F39+H39+J39</f>
        <v>0</v>
      </c>
      <c r="L39" s="71"/>
    </row>
    <row r="40" spans="1:13" s="10" customFormat="1" ht="13" x14ac:dyDescent="0.3">
      <c r="A40" s="112"/>
      <c r="B40" s="113"/>
      <c r="C40" s="114"/>
      <c r="D40" s="117"/>
      <c r="E40" s="114"/>
      <c r="F40" s="50"/>
      <c r="G40" s="156"/>
      <c r="H40" s="50"/>
      <c r="I40" s="156"/>
      <c r="J40" s="50"/>
      <c r="K40" s="60">
        <f t="shared" ref="K40:K60" si="5">F40+H40+J40</f>
        <v>0</v>
      </c>
      <c r="L40" s="71"/>
    </row>
    <row r="41" spans="1:13" s="10" customFormat="1" ht="13" x14ac:dyDescent="0.3">
      <c r="A41" s="112"/>
      <c r="B41" s="113"/>
      <c r="C41" s="114"/>
      <c r="D41" s="117"/>
      <c r="E41" s="114"/>
      <c r="F41" s="50"/>
      <c r="G41" s="156"/>
      <c r="H41" s="50"/>
      <c r="I41" s="156"/>
      <c r="J41" s="50"/>
      <c r="K41" s="60">
        <f t="shared" si="5"/>
        <v>0</v>
      </c>
      <c r="L41" s="71"/>
    </row>
    <row r="42" spans="1:13" s="10" customFormat="1" ht="13" x14ac:dyDescent="0.3">
      <c r="A42" s="112"/>
      <c r="B42" s="113"/>
      <c r="C42" s="114"/>
      <c r="D42" s="117"/>
      <c r="E42" s="114"/>
      <c r="F42" s="50"/>
      <c r="G42" s="156"/>
      <c r="H42" s="50"/>
      <c r="I42" s="156"/>
      <c r="J42" s="50"/>
      <c r="K42" s="60">
        <f t="shared" si="5"/>
        <v>0</v>
      </c>
      <c r="L42" s="71"/>
    </row>
    <row r="43" spans="1:13" s="10" customFormat="1" ht="13" x14ac:dyDescent="0.3">
      <c r="A43" s="112"/>
      <c r="B43" s="113"/>
      <c r="C43" s="114"/>
      <c r="D43" s="117"/>
      <c r="E43" s="114"/>
      <c r="F43" s="50"/>
      <c r="G43" s="156"/>
      <c r="H43" s="50"/>
      <c r="I43" s="156"/>
      <c r="J43" s="50"/>
      <c r="K43" s="60">
        <f t="shared" si="5"/>
        <v>0</v>
      </c>
      <c r="L43" s="71"/>
    </row>
    <row r="44" spans="1:13" s="10" customFormat="1" ht="13" x14ac:dyDescent="0.3">
      <c r="A44" s="112"/>
      <c r="B44" s="113"/>
      <c r="C44" s="114"/>
      <c r="D44" s="117"/>
      <c r="E44" s="114"/>
      <c r="F44" s="50"/>
      <c r="G44" s="156"/>
      <c r="H44" s="50"/>
      <c r="I44" s="156"/>
      <c r="J44" s="50"/>
      <c r="K44" s="60">
        <f t="shared" si="5"/>
        <v>0</v>
      </c>
      <c r="L44" s="71"/>
    </row>
    <row r="45" spans="1:13" s="10" customFormat="1" ht="13" x14ac:dyDescent="0.3">
      <c r="A45" s="112"/>
      <c r="B45" s="113"/>
      <c r="C45" s="114"/>
      <c r="D45" s="117"/>
      <c r="E45" s="114"/>
      <c r="F45" s="50"/>
      <c r="G45" s="156"/>
      <c r="H45" s="50"/>
      <c r="I45" s="156"/>
      <c r="J45" s="50"/>
      <c r="K45" s="60">
        <f t="shared" si="5"/>
        <v>0</v>
      </c>
      <c r="L45" s="71"/>
    </row>
    <row r="46" spans="1:13" s="10" customFormat="1" ht="13" x14ac:dyDescent="0.3">
      <c r="A46" s="112"/>
      <c r="B46" s="113"/>
      <c r="C46" s="114"/>
      <c r="D46" s="117"/>
      <c r="E46" s="114"/>
      <c r="F46" s="50"/>
      <c r="G46" s="156"/>
      <c r="H46" s="50"/>
      <c r="I46" s="156"/>
      <c r="J46" s="50"/>
      <c r="K46" s="60">
        <f t="shared" si="5"/>
        <v>0</v>
      </c>
      <c r="L46" s="71"/>
    </row>
    <row r="47" spans="1:13" s="10" customFormat="1" ht="13" x14ac:dyDescent="0.3">
      <c r="A47" s="112"/>
      <c r="B47" s="113"/>
      <c r="C47" s="114"/>
      <c r="D47" s="117"/>
      <c r="E47" s="114"/>
      <c r="F47" s="50"/>
      <c r="G47" s="156"/>
      <c r="H47" s="50"/>
      <c r="I47" s="156"/>
      <c r="J47" s="50"/>
      <c r="K47" s="60">
        <f t="shared" si="5"/>
        <v>0</v>
      </c>
      <c r="L47" s="71"/>
    </row>
    <row r="48" spans="1:13" s="10" customFormat="1" ht="13" x14ac:dyDescent="0.3">
      <c r="A48" s="112"/>
      <c r="B48" s="113"/>
      <c r="C48" s="114"/>
      <c r="D48" s="117"/>
      <c r="E48" s="114"/>
      <c r="F48" s="50"/>
      <c r="G48" s="156"/>
      <c r="H48" s="50"/>
      <c r="I48" s="156"/>
      <c r="J48" s="50"/>
      <c r="K48" s="60">
        <f t="shared" si="5"/>
        <v>0</v>
      </c>
      <c r="L48" s="71"/>
    </row>
    <row r="49" spans="1:12" s="10" customFormat="1" ht="13" x14ac:dyDescent="0.3">
      <c r="A49" s="112"/>
      <c r="B49" s="113"/>
      <c r="C49" s="114"/>
      <c r="D49" s="117"/>
      <c r="E49" s="114"/>
      <c r="F49" s="50"/>
      <c r="G49" s="156"/>
      <c r="H49" s="50"/>
      <c r="I49" s="156"/>
      <c r="J49" s="50"/>
      <c r="K49" s="60">
        <f t="shared" si="5"/>
        <v>0</v>
      </c>
      <c r="L49" s="71"/>
    </row>
    <row r="50" spans="1:12" s="10" customFormat="1" ht="13" x14ac:dyDescent="0.3">
      <c r="A50" s="112"/>
      <c r="B50" s="113"/>
      <c r="C50" s="114"/>
      <c r="D50" s="117"/>
      <c r="E50" s="114"/>
      <c r="F50" s="50"/>
      <c r="G50" s="156"/>
      <c r="H50" s="50"/>
      <c r="I50" s="156"/>
      <c r="J50" s="50"/>
      <c r="K50" s="60">
        <f t="shared" si="5"/>
        <v>0</v>
      </c>
      <c r="L50" s="71"/>
    </row>
    <row r="51" spans="1:12" s="10" customFormat="1" ht="13" x14ac:dyDescent="0.3">
      <c r="A51" s="112"/>
      <c r="B51" s="113"/>
      <c r="C51" s="114"/>
      <c r="D51" s="117"/>
      <c r="E51" s="114"/>
      <c r="F51" s="50"/>
      <c r="G51" s="156"/>
      <c r="H51" s="50"/>
      <c r="I51" s="156"/>
      <c r="J51" s="50"/>
      <c r="K51" s="60">
        <f t="shared" si="5"/>
        <v>0</v>
      </c>
      <c r="L51" s="71"/>
    </row>
    <row r="52" spans="1:12" s="10" customFormat="1" ht="13" x14ac:dyDescent="0.3">
      <c r="A52" s="112"/>
      <c r="B52" s="113"/>
      <c r="C52" s="114"/>
      <c r="D52" s="117"/>
      <c r="E52" s="114"/>
      <c r="F52" s="50"/>
      <c r="G52" s="156"/>
      <c r="H52" s="50"/>
      <c r="I52" s="156"/>
      <c r="J52" s="50"/>
      <c r="K52" s="60">
        <f t="shared" si="5"/>
        <v>0</v>
      </c>
      <c r="L52" s="71"/>
    </row>
    <row r="53" spans="1:12" s="10" customFormat="1" ht="13" x14ac:dyDescent="0.3">
      <c r="A53" s="112"/>
      <c r="B53" s="113"/>
      <c r="C53" s="114"/>
      <c r="D53" s="117"/>
      <c r="E53" s="114"/>
      <c r="F53" s="50"/>
      <c r="G53" s="156"/>
      <c r="H53" s="50"/>
      <c r="I53" s="156"/>
      <c r="J53" s="50"/>
      <c r="K53" s="60">
        <f t="shared" si="5"/>
        <v>0</v>
      </c>
      <c r="L53" s="71"/>
    </row>
    <row r="54" spans="1:12" s="10" customFormat="1" ht="13" x14ac:dyDescent="0.3">
      <c r="A54" s="112"/>
      <c r="B54" s="113"/>
      <c r="C54" s="114"/>
      <c r="D54" s="117"/>
      <c r="E54" s="114"/>
      <c r="F54" s="50"/>
      <c r="G54" s="156"/>
      <c r="H54" s="50"/>
      <c r="I54" s="156"/>
      <c r="J54" s="50"/>
      <c r="K54" s="60">
        <f t="shared" si="5"/>
        <v>0</v>
      </c>
      <c r="L54" s="71"/>
    </row>
    <row r="55" spans="1:12" s="10" customFormat="1" ht="13" x14ac:dyDescent="0.3">
      <c r="A55" s="112"/>
      <c r="B55" s="113"/>
      <c r="C55" s="114"/>
      <c r="D55" s="117"/>
      <c r="E55" s="114"/>
      <c r="F55" s="50"/>
      <c r="G55" s="156"/>
      <c r="H55" s="50"/>
      <c r="I55" s="156"/>
      <c r="J55" s="50"/>
      <c r="K55" s="60">
        <f t="shared" si="5"/>
        <v>0</v>
      </c>
      <c r="L55" s="71"/>
    </row>
    <row r="56" spans="1:12" s="10" customFormat="1" ht="13" x14ac:dyDescent="0.3">
      <c r="A56" s="112"/>
      <c r="B56" s="113"/>
      <c r="C56" s="114"/>
      <c r="D56" s="117"/>
      <c r="E56" s="114"/>
      <c r="F56" s="50"/>
      <c r="G56" s="156"/>
      <c r="H56" s="50"/>
      <c r="I56" s="156"/>
      <c r="J56" s="50"/>
      <c r="K56" s="60">
        <f t="shared" si="5"/>
        <v>0</v>
      </c>
      <c r="L56" s="71"/>
    </row>
    <row r="57" spans="1:12" s="10" customFormat="1" ht="13" x14ac:dyDescent="0.3">
      <c r="A57" s="112"/>
      <c r="B57" s="113"/>
      <c r="C57" s="114"/>
      <c r="D57" s="117"/>
      <c r="E57" s="114"/>
      <c r="F57" s="50"/>
      <c r="G57" s="156"/>
      <c r="H57" s="50"/>
      <c r="I57" s="156"/>
      <c r="J57" s="50"/>
      <c r="K57" s="60">
        <f t="shared" si="5"/>
        <v>0</v>
      </c>
      <c r="L57" s="71"/>
    </row>
    <row r="58" spans="1:12" s="10" customFormat="1" ht="13" x14ac:dyDescent="0.3">
      <c r="A58" s="112"/>
      <c r="B58" s="113"/>
      <c r="C58" s="114"/>
      <c r="D58" s="117"/>
      <c r="E58" s="114"/>
      <c r="F58" s="50"/>
      <c r="G58" s="156"/>
      <c r="H58" s="50"/>
      <c r="I58" s="156"/>
      <c r="J58" s="50"/>
      <c r="K58" s="60">
        <f t="shared" si="5"/>
        <v>0</v>
      </c>
      <c r="L58" s="71"/>
    </row>
    <row r="59" spans="1:12" s="10" customFormat="1" ht="13" x14ac:dyDescent="0.3">
      <c r="A59" s="112"/>
      <c r="B59" s="113"/>
      <c r="C59" s="114"/>
      <c r="D59" s="117"/>
      <c r="E59" s="114"/>
      <c r="F59" s="50"/>
      <c r="G59" s="156"/>
      <c r="H59" s="50"/>
      <c r="I59" s="156"/>
      <c r="J59" s="50"/>
      <c r="K59" s="60">
        <f t="shared" si="5"/>
        <v>0</v>
      </c>
      <c r="L59" s="71"/>
    </row>
    <row r="60" spans="1:12" s="10" customFormat="1" ht="13" x14ac:dyDescent="0.3">
      <c r="A60" s="112"/>
      <c r="B60" s="113"/>
      <c r="C60" s="114"/>
      <c r="D60" s="117"/>
      <c r="E60" s="114"/>
      <c r="F60" s="50"/>
      <c r="G60" s="156"/>
      <c r="H60" s="50"/>
      <c r="I60" s="156"/>
      <c r="J60" s="50"/>
      <c r="K60" s="60">
        <f t="shared" si="5"/>
        <v>0</v>
      </c>
      <c r="L60" s="71"/>
    </row>
    <row r="61" spans="1:12" s="10" customFormat="1" ht="15" thickBot="1" x14ac:dyDescent="0.35">
      <c r="A61" s="102" t="s">
        <v>5</v>
      </c>
      <c r="B61" s="103"/>
      <c r="C61" s="103"/>
      <c r="D61" s="125"/>
      <c r="E61" s="126"/>
      <c r="F61" s="61">
        <f>SUM(F39:F60)</f>
        <v>0</v>
      </c>
      <c r="G61" s="157"/>
      <c r="H61" s="61">
        <f>SUM(H39:H60)</f>
        <v>0</v>
      </c>
      <c r="I61" s="157"/>
      <c r="J61" s="61">
        <f>SUM(J39:J60)</f>
        <v>0</v>
      </c>
      <c r="K61" s="62">
        <f>SUM(K39:K60)</f>
        <v>0</v>
      </c>
      <c r="L61" s="71"/>
    </row>
    <row r="62" spans="1:12" s="10" customFormat="1" ht="13.5" thickBot="1" x14ac:dyDescent="0.35">
      <c r="A62" s="55"/>
      <c r="B62" s="55"/>
      <c r="C62" s="55"/>
      <c r="D62" s="55"/>
      <c r="E62" s="55"/>
      <c r="F62" s="55"/>
      <c r="G62" s="55"/>
      <c r="H62" s="55"/>
      <c r="I62" s="55"/>
      <c r="J62" s="55"/>
      <c r="K62" s="55"/>
      <c r="L62" s="8"/>
    </row>
    <row r="63" spans="1:12" s="10" customFormat="1" ht="15" thickBot="1" x14ac:dyDescent="0.35">
      <c r="A63" s="123" t="s">
        <v>4</v>
      </c>
      <c r="B63" s="124"/>
      <c r="C63" s="124"/>
      <c r="D63" s="121"/>
      <c r="E63" s="122"/>
      <c r="F63" s="56">
        <f>F36+F61</f>
        <v>0</v>
      </c>
      <c r="G63" s="53"/>
      <c r="H63" s="56">
        <f>H36+H61</f>
        <v>0</v>
      </c>
      <c r="I63" s="53"/>
      <c r="J63" s="56">
        <f>J36+J61</f>
        <v>0</v>
      </c>
      <c r="K63" s="57">
        <f>K36+K61</f>
        <v>0</v>
      </c>
      <c r="L63" s="8"/>
    </row>
    <row r="64" spans="1:12" s="10" customFormat="1" ht="13.5" thickBot="1" x14ac:dyDescent="0.35">
      <c r="A64" s="55"/>
      <c r="B64" s="55"/>
      <c r="C64" s="55"/>
      <c r="D64" s="55"/>
      <c r="E64" s="55"/>
      <c r="F64" s="55"/>
      <c r="G64" s="55"/>
      <c r="H64" s="55"/>
      <c r="I64" s="55"/>
      <c r="J64" s="55"/>
      <c r="K64" s="55"/>
      <c r="L64" s="8"/>
    </row>
    <row r="65" spans="1:12" s="10" customFormat="1" ht="15" thickBot="1" x14ac:dyDescent="0.35">
      <c r="A65" s="123" t="s">
        <v>8</v>
      </c>
      <c r="B65" s="124"/>
      <c r="C65" s="124"/>
      <c r="D65" s="121"/>
      <c r="E65" s="122"/>
      <c r="F65" s="52" t="e">
        <f>F63/K63</f>
        <v>#DIV/0!</v>
      </c>
      <c r="G65" s="53"/>
      <c r="H65" s="52" t="e">
        <f>H63/K63</f>
        <v>#DIV/0!</v>
      </c>
      <c r="I65" s="53"/>
      <c r="J65" s="52" t="e">
        <f>J63/K63</f>
        <v>#DIV/0!</v>
      </c>
      <c r="K65" s="54" t="e">
        <f>F65+H65+J65</f>
        <v>#DIV/0!</v>
      </c>
      <c r="L65" s="8"/>
    </row>
    <row r="66" spans="1:12" s="10" customFormat="1" ht="13.5" thickBot="1" x14ac:dyDescent="0.35">
      <c r="A66" s="7"/>
      <c r="B66" s="7"/>
      <c r="C66" s="7"/>
      <c r="D66" s="7"/>
      <c r="E66" s="14"/>
      <c r="F66" s="15"/>
      <c r="G66" s="14"/>
      <c r="H66" s="15"/>
      <c r="I66" s="15"/>
      <c r="J66" s="15"/>
      <c r="K66" s="15"/>
      <c r="L66" s="8"/>
    </row>
    <row r="67" spans="1:12" s="10" customFormat="1" ht="15" customHeight="1" x14ac:dyDescent="0.3">
      <c r="A67" s="136" t="s">
        <v>46</v>
      </c>
      <c r="B67" s="137"/>
      <c r="C67" s="137"/>
      <c r="D67" s="137"/>
      <c r="E67" s="138"/>
      <c r="F67" s="142" t="s">
        <v>40</v>
      </c>
      <c r="G67" s="143"/>
      <c r="H67" s="143"/>
      <c r="I67" s="143"/>
      <c r="J67" s="143"/>
      <c r="K67" s="144"/>
      <c r="L67" s="8"/>
    </row>
    <row r="68" spans="1:12" s="10" customFormat="1" ht="14.5" customHeight="1" thickBot="1" x14ac:dyDescent="0.35">
      <c r="A68" s="139"/>
      <c r="B68" s="140"/>
      <c r="C68" s="140"/>
      <c r="D68" s="140"/>
      <c r="E68" s="141"/>
      <c r="F68" s="145"/>
      <c r="G68" s="146"/>
      <c r="H68" s="146"/>
      <c r="I68" s="146"/>
      <c r="J68" s="146"/>
      <c r="K68" s="147"/>
      <c r="L68" s="8"/>
    </row>
    <row r="69" spans="1:12" s="10" customFormat="1" ht="15" customHeight="1" x14ac:dyDescent="0.3">
      <c r="A69" s="118"/>
      <c r="B69" s="118"/>
      <c r="C69" s="21"/>
      <c r="D69" s="8"/>
      <c r="E69" s="22"/>
      <c r="F69" s="31"/>
      <c r="G69" s="32"/>
      <c r="H69" s="32"/>
      <c r="I69" s="32"/>
      <c r="J69" s="28"/>
      <c r="K69" s="33"/>
      <c r="L69" s="8"/>
    </row>
    <row r="70" spans="1:12" s="10" customFormat="1" ht="15" customHeight="1" x14ac:dyDescent="0.3">
      <c r="A70" s="119"/>
      <c r="B70" s="119"/>
      <c r="C70" s="8"/>
      <c r="D70" s="119"/>
      <c r="E70" s="24"/>
      <c r="F70" s="47"/>
      <c r="G70" s="43"/>
      <c r="H70" s="43"/>
      <c r="I70" s="43"/>
      <c r="J70" s="43"/>
      <c r="K70" s="44"/>
      <c r="L70" s="8"/>
    </row>
    <row r="71" spans="1:12" s="10" customFormat="1" ht="15" customHeight="1" x14ac:dyDescent="0.3">
      <c r="A71" s="120"/>
      <c r="B71" s="120"/>
      <c r="C71" s="16"/>
      <c r="D71" s="120"/>
      <c r="E71" s="24"/>
      <c r="F71" s="34"/>
      <c r="G71" s="35"/>
      <c r="H71" s="36"/>
      <c r="I71" s="36"/>
      <c r="J71" s="37"/>
      <c r="K71" s="38"/>
      <c r="L71" s="8"/>
    </row>
    <row r="72" spans="1:12" s="10" customFormat="1" ht="15" customHeight="1" x14ac:dyDescent="0.3">
      <c r="A72" s="48" t="s">
        <v>21</v>
      </c>
      <c r="B72" s="16"/>
      <c r="C72" s="7"/>
      <c r="D72" s="49" t="s">
        <v>20</v>
      </c>
      <c r="E72" s="24"/>
      <c r="F72" s="39" t="s">
        <v>22</v>
      </c>
      <c r="G72" s="40"/>
      <c r="H72" s="37"/>
      <c r="I72" s="37"/>
      <c r="J72" s="37"/>
      <c r="K72" s="41" t="s">
        <v>28</v>
      </c>
      <c r="L72" s="8"/>
    </row>
    <row r="73" spans="1:12" s="10" customFormat="1" ht="15" customHeight="1" x14ac:dyDescent="0.3">
      <c r="A73" s="16"/>
      <c r="B73" s="16"/>
      <c r="C73" s="7"/>
      <c r="D73" s="23"/>
      <c r="E73" s="24"/>
      <c r="F73" s="39"/>
      <c r="G73" s="40"/>
      <c r="H73" s="37"/>
      <c r="I73" s="37"/>
      <c r="J73" s="37"/>
      <c r="K73" s="41"/>
      <c r="L73" s="8"/>
    </row>
    <row r="74" spans="1:12" s="10" customFormat="1" ht="15" customHeight="1" x14ac:dyDescent="0.3">
      <c r="A74" s="110"/>
      <c r="B74" s="110"/>
      <c r="C74" s="16"/>
      <c r="D74" s="16"/>
      <c r="E74" s="24"/>
      <c r="F74" s="42"/>
      <c r="G74" s="43"/>
      <c r="H74" s="37"/>
      <c r="I74" s="37"/>
      <c r="J74" s="37"/>
      <c r="K74" s="44"/>
      <c r="L74" s="8"/>
    </row>
    <row r="75" spans="1:12" s="10" customFormat="1" ht="15" customHeight="1" x14ac:dyDescent="0.3">
      <c r="A75" s="111"/>
      <c r="B75" s="111"/>
      <c r="C75" s="7"/>
      <c r="D75" s="7"/>
      <c r="E75" s="24"/>
      <c r="F75" s="34"/>
      <c r="G75" s="35"/>
      <c r="H75" s="36"/>
      <c r="I75" s="36"/>
      <c r="J75" s="37"/>
      <c r="K75" s="38"/>
      <c r="L75" s="8"/>
    </row>
    <row r="76" spans="1:12" s="10" customFormat="1" ht="15" customHeight="1" x14ac:dyDescent="0.3">
      <c r="A76" s="48" t="s">
        <v>47</v>
      </c>
      <c r="B76" s="16"/>
      <c r="C76" s="7"/>
      <c r="D76" s="7"/>
      <c r="E76" s="24"/>
      <c r="F76" s="39" t="s">
        <v>23</v>
      </c>
      <c r="G76" s="40"/>
      <c r="H76" s="37"/>
      <c r="I76" s="37"/>
      <c r="J76" s="37"/>
      <c r="K76" s="41" t="s">
        <v>28</v>
      </c>
      <c r="L76" s="8"/>
    </row>
    <row r="77" spans="1:12" s="10" customFormat="1" ht="15" customHeight="1" thickBot="1" x14ac:dyDescent="0.35">
      <c r="A77" s="25"/>
      <c r="B77" s="26"/>
      <c r="C77" s="26"/>
      <c r="D77" s="26"/>
      <c r="E77" s="27"/>
      <c r="F77" s="45"/>
      <c r="G77" s="46"/>
      <c r="H77" s="46"/>
      <c r="I77" s="46"/>
      <c r="J77" s="29"/>
      <c r="K77" s="30"/>
      <c r="L77" s="8"/>
    </row>
    <row r="78" spans="1:12" s="10" customFormat="1" ht="13" x14ac:dyDescent="0.3">
      <c r="A78" s="8"/>
      <c r="B78" s="8"/>
      <c r="C78" s="16"/>
      <c r="D78" s="16"/>
      <c r="E78" s="8"/>
      <c r="F78" s="15"/>
      <c r="G78" s="8"/>
      <c r="H78" s="15"/>
      <c r="I78" s="15"/>
      <c r="J78" s="15"/>
      <c r="K78" s="15"/>
      <c r="L78" s="8"/>
    </row>
    <row r="79" spans="1:12" s="10" customFormat="1" ht="13" x14ac:dyDescent="0.3">
      <c r="A79" s="8"/>
      <c r="B79" s="8"/>
      <c r="C79" s="7"/>
      <c r="D79" s="7"/>
      <c r="E79" s="8"/>
      <c r="F79" s="15"/>
      <c r="G79" s="8"/>
      <c r="H79" s="15"/>
      <c r="I79" s="15"/>
      <c r="J79" s="15"/>
      <c r="K79" s="15"/>
      <c r="L79" s="8"/>
    </row>
    <row r="80" spans="1:12" s="10" customFormat="1" ht="13" x14ac:dyDescent="0.3">
      <c r="A80" s="8"/>
      <c r="B80" s="8"/>
      <c r="C80" s="8"/>
      <c r="D80" s="8"/>
      <c r="E80" s="8"/>
      <c r="F80" s="8"/>
      <c r="G80" s="8"/>
      <c r="H80" s="8"/>
      <c r="I80" s="8"/>
      <c r="J80" s="8"/>
      <c r="K80" s="8"/>
      <c r="L80" s="8"/>
    </row>
    <row r="81" spans="1:7" s="10" customFormat="1" ht="13" x14ac:dyDescent="0.3"/>
    <row r="82" spans="1:7" s="10" customFormat="1" x14ac:dyDescent="0.35">
      <c r="E82"/>
      <c r="G82"/>
    </row>
    <row r="83" spans="1:7" s="10" customFormat="1" x14ac:dyDescent="0.35">
      <c r="E83"/>
      <c r="G83"/>
    </row>
    <row r="84" spans="1:7" s="10" customFormat="1" x14ac:dyDescent="0.35">
      <c r="E84"/>
      <c r="G84"/>
    </row>
    <row r="85" spans="1:7" s="10" customFormat="1" x14ac:dyDescent="0.35">
      <c r="E85"/>
      <c r="G85"/>
    </row>
    <row r="86" spans="1:7" s="10" customFormat="1" x14ac:dyDescent="0.35">
      <c r="E86"/>
      <c r="G86"/>
    </row>
    <row r="87" spans="1:7" s="10" customFormat="1" x14ac:dyDescent="0.35">
      <c r="E87"/>
      <c r="G87"/>
    </row>
    <row r="88" spans="1:7" s="10" customFormat="1" x14ac:dyDescent="0.35">
      <c r="A88"/>
      <c r="B88"/>
      <c r="E88"/>
      <c r="G88"/>
    </row>
    <row r="89" spans="1:7" s="10" customFormat="1" x14ac:dyDescent="0.35">
      <c r="A89"/>
      <c r="B89"/>
      <c r="E89"/>
      <c r="G89"/>
    </row>
  </sheetData>
  <sheetProtection algorithmName="SHA-512" hashValue="eAWnpNphDiqg/roj4jJXbCnosmiDiSLrFiWungaDcCwmgnSwPEoNGfsweEm+vKoKOt0rP0pVe59eGc84dskqyA==" saltValue="ASfNjI+dJrZ/MfcUMkve5g==" spinCount="100000" sheet="1" objects="1" scenarios="1"/>
  <protectedRanges>
    <protectedRange sqref="B10 H10 A17:B31 D17:D32 E17:E31 G17:G31 I17:I31 F35 H35 J35 A39:F60 H39:H60 J39:J60 A69 D70 A74" name="For Affiliates to Edit"/>
  </protectedRanges>
  <mergeCells count="89">
    <mergeCell ref="H1:H3"/>
    <mergeCell ref="A4:K4"/>
    <mergeCell ref="A5:K5"/>
    <mergeCell ref="A6:K6"/>
    <mergeCell ref="A9:K9"/>
    <mergeCell ref="A7:K7"/>
    <mergeCell ref="A8:B8"/>
    <mergeCell ref="B10:D10"/>
    <mergeCell ref="E12:F12"/>
    <mergeCell ref="E10:G10"/>
    <mergeCell ref="I13:J13"/>
    <mergeCell ref="G13:H13"/>
    <mergeCell ref="E13:F13"/>
    <mergeCell ref="A11:K11"/>
    <mergeCell ref="A67:E68"/>
    <mergeCell ref="F67:K68"/>
    <mergeCell ref="A38:C38"/>
    <mergeCell ref="D38:E38"/>
    <mergeCell ref="K13:K16"/>
    <mergeCell ref="G38:G61"/>
    <mergeCell ref="I38:I61"/>
    <mergeCell ref="D39:E39"/>
    <mergeCell ref="A15:C15"/>
    <mergeCell ref="D55:E55"/>
    <mergeCell ref="D56:E56"/>
    <mergeCell ref="D57:E57"/>
    <mergeCell ref="D58:E58"/>
    <mergeCell ref="A13:C14"/>
    <mergeCell ref="D13:D14"/>
    <mergeCell ref="D52:E52"/>
    <mergeCell ref="D54:E54"/>
    <mergeCell ref="G12:H12"/>
    <mergeCell ref="I12:J12"/>
    <mergeCell ref="I14:J14"/>
    <mergeCell ref="G14:H14"/>
    <mergeCell ref="E14:F14"/>
    <mergeCell ref="D41:E41"/>
    <mergeCell ref="D42:E42"/>
    <mergeCell ref="D43:E43"/>
    <mergeCell ref="D44:E44"/>
    <mergeCell ref="D15:J15"/>
    <mergeCell ref="A33:B33"/>
    <mergeCell ref="A69:B71"/>
    <mergeCell ref="D70:D71"/>
    <mergeCell ref="D40:E40"/>
    <mergeCell ref="A60:C60"/>
    <mergeCell ref="D65:E65"/>
    <mergeCell ref="A63:C63"/>
    <mergeCell ref="A65:C65"/>
    <mergeCell ref="A61:C61"/>
    <mergeCell ref="D61:E61"/>
    <mergeCell ref="D63:E63"/>
    <mergeCell ref="D60:E60"/>
    <mergeCell ref="D59:E59"/>
    <mergeCell ref="A51:C51"/>
    <mergeCell ref="D45:E45"/>
    <mergeCell ref="D46:E46"/>
    <mergeCell ref="A50:C50"/>
    <mergeCell ref="A57:C57"/>
    <mergeCell ref="A58:C58"/>
    <mergeCell ref="A59:C59"/>
    <mergeCell ref="D36:E36"/>
    <mergeCell ref="D47:E47"/>
    <mergeCell ref="D48:E48"/>
    <mergeCell ref="D49:E49"/>
    <mergeCell ref="D50:E50"/>
    <mergeCell ref="D51:E51"/>
    <mergeCell ref="A52:C52"/>
    <mergeCell ref="A53:C53"/>
    <mergeCell ref="A54:C54"/>
    <mergeCell ref="A55:C55"/>
    <mergeCell ref="A56:C56"/>
    <mergeCell ref="D53:E53"/>
    <mergeCell ref="A35:C35"/>
    <mergeCell ref="A36:C36"/>
    <mergeCell ref="A32:B32"/>
    <mergeCell ref="E32:I32"/>
    <mergeCell ref="A74:B75"/>
    <mergeCell ref="A39:C39"/>
    <mergeCell ref="A40:C40"/>
    <mergeCell ref="A41:C41"/>
    <mergeCell ref="A42:C42"/>
    <mergeCell ref="A43:C43"/>
    <mergeCell ref="A44:C44"/>
    <mergeCell ref="A45:C45"/>
    <mergeCell ref="A46:C46"/>
    <mergeCell ref="A47:C47"/>
    <mergeCell ref="A48:C48"/>
    <mergeCell ref="A49:C49"/>
  </mergeCells>
  <conditionalFormatting sqref="C17:C31">
    <cfRule type="cellIs" dxfId="6" priority="3" operator="greaterThan">
      <formula>1</formula>
    </cfRule>
  </conditionalFormatting>
  <conditionalFormatting sqref="H65">
    <cfRule type="cellIs" dxfId="5" priority="2" operator="greaterThan">
      <formula>0.17</formula>
    </cfRule>
  </conditionalFormatting>
  <conditionalFormatting sqref="J65">
    <cfRule type="cellIs" dxfId="4" priority="1" operator="greaterThan">
      <formula>0.05</formula>
    </cfRule>
  </conditionalFormatting>
  <conditionalFormatting sqref="K63">
    <cfRule type="cellIs" dxfId="3" priority="6" operator="lessThan">
      <formula>$H$10</formula>
    </cfRule>
    <cfRule type="cellIs" dxfId="2" priority="7" operator="greaterThan">
      <formula>$H$10</formula>
    </cfRule>
  </conditionalFormatting>
  <conditionalFormatting sqref="K65">
    <cfRule type="cellIs" dxfId="1" priority="4" operator="lessThan">
      <formula>1</formula>
    </cfRule>
    <cfRule type="cellIs" dxfId="0" priority="5" operator="greaterThan">
      <formula>1</formula>
    </cfRule>
  </conditionalFormatting>
  <hyperlinks>
    <hyperlink ref="A7:J7" r:id="rId1" display="EMAIL:  HMGFreports@thechildrensforum.com" xr:uid="{C51411AC-6FC8-4D21-8568-461D9C101302}"/>
  </hyperlinks>
  <pageMargins left="0.7" right="0.7" top="0.75" bottom="0.75" header="0.3" footer="0.3"/>
  <pageSetup scale="4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workbookViewId="0">
      <selection activeCell="N5" sqref="N5"/>
    </sheetView>
  </sheetViews>
  <sheetFormatPr defaultColWidth="9.1796875" defaultRowHeight="14.5" x14ac:dyDescent="0.35"/>
  <cols>
    <col min="1" max="1" width="9.1796875" style="91"/>
    <col min="2" max="11" width="9.1796875" style="2"/>
    <col min="12" max="12" width="5.7265625" style="2" customWidth="1"/>
    <col min="13" max="16384" width="9.1796875" style="2"/>
  </cols>
  <sheetData>
    <row r="1" spans="1:12" ht="24" customHeight="1" thickBot="1" x14ac:dyDescent="0.4">
      <c r="B1" s="189" t="s">
        <v>6</v>
      </c>
      <c r="C1" s="190"/>
      <c r="D1" s="190"/>
      <c r="E1" s="190"/>
      <c r="F1" s="190"/>
      <c r="G1" s="190"/>
      <c r="H1" s="190"/>
      <c r="I1" s="190"/>
      <c r="J1" s="190"/>
      <c r="K1" s="191"/>
      <c r="L1" s="91"/>
    </row>
    <row r="2" spans="1:12" ht="15" thickBot="1" x14ac:dyDescent="0.4">
      <c r="B2" s="91"/>
      <c r="C2" s="91"/>
      <c r="D2" s="91"/>
      <c r="E2" s="91"/>
      <c r="F2" s="91"/>
      <c r="G2" s="91"/>
      <c r="H2" s="91"/>
      <c r="I2" s="91"/>
      <c r="J2" s="91"/>
      <c r="K2" s="91"/>
      <c r="L2" s="91"/>
    </row>
    <row r="3" spans="1:12" ht="30.75" customHeight="1" thickBot="1" x14ac:dyDescent="0.4">
      <c r="B3" s="192" t="s">
        <v>7</v>
      </c>
      <c r="C3" s="193"/>
      <c r="D3" s="193"/>
      <c r="E3" s="193"/>
      <c r="F3" s="193"/>
      <c r="G3" s="193"/>
      <c r="H3" s="193"/>
      <c r="I3" s="193"/>
      <c r="J3" s="193"/>
      <c r="K3" s="194"/>
      <c r="L3" s="91"/>
    </row>
    <row r="4" spans="1:12" ht="15" thickBot="1" x14ac:dyDescent="0.4">
      <c r="B4" s="91"/>
      <c r="C4" s="91"/>
      <c r="D4" s="91"/>
      <c r="E4" s="91"/>
      <c r="F4" s="91"/>
      <c r="G4" s="91"/>
      <c r="H4" s="91"/>
      <c r="I4" s="91"/>
      <c r="J4" s="91"/>
      <c r="K4" s="91"/>
      <c r="L4" s="91"/>
    </row>
    <row r="5" spans="1:12" ht="60" customHeight="1" thickBot="1" x14ac:dyDescent="0.4">
      <c r="B5" s="192" t="s">
        <v>58</v>
      </c>
      <c r="C5" s="193"/>
      <c r="D5" s="193"/>
      <c r="E5" s="193"/>
      <c r="F5" s="193"/>
      <c r="G5" s="193"/>
      <c r="H5" s="193"/>
      <c r="I5" s="193"/>
      <c r="J5" s="193"/>
      <c r="K5" s="194"/>
      <c r="L5" s="91"/>
    </row>
    <row r="6" spans="1:12" ht="15" thickBot="1" x14ac:dyDescent="0.4">
      <c r="B6" s="91" t="s">
        <v>9</v>
      </c>
      <c r="C6" s="91" t="s">
        <v>9</v>
      </c>
      <c r="D6" s="91"/>
      <c r="E6" s="91"/>
      <c r="F6" s="91"/>
      <c r="G6" s="91"/>
      <c r="H6" s="91"/>
      <c r="I6" s="91"/>
      <c r="J6" s="91"/>
      <c r="K6" s="91"/>
      <c r="L6" s="91"/>
    </row>
    <row r="7" spans="1:12" ht="75.75" customHeight="1" thickBot="1" x14ac:dyDescent="0.4">
      <c r="B7" s="195" t="s">
        <v>57</v>
      </c>
      <c r="C7" s="193"/>
      <c r="D7" s="193"/>
      <c r="E7" s="193"/>
      <c r="F7" s="193"/>
      <c r="G7" s="193"/>
      <c r="H7" s="193"/>
      <c r="I7" s="193"/>
      <c r="J7" s="193"/>
      <c r="K7" s="194"/>
      <c r="L7" s="91"/>
    </row>
    <row r="8" spans="1:12" ht="15" thickBot="1" x14ac:dyDescent="0.4">
      <c r="B8" s="91"/>
      <c r="C8" s="91"/>
      <c r="D8" s="91"/>
      <c r="E8" s="91"/>
      <c r="F8" s="91"/>
      <c r="G8" s="91"/>
      <c r="H8" s="91"/>
      <c r="I8" s="91"/>
      <c r="J8" s="91"/>
      <c r="K8" s="91"/>
      <c r="L8" s="91"/>
    </row>
    <row r="9" spans="1:12" ht="74.25" customHeight="1" thickBot="1" x14ac:dyDescent="0.4">
      <c r="B9" s="192" t="s">
        <v>56</v>
      </c>
      <c r="C9" s="193"/>
      <c r="D9" s="193"/>
      <c r="E9" s="193"/>
      <c r="F9" s="193"/>
      <c r="G9" s="193"/>
      <c r="H9" s="193"/>
      <c r="I9" s="193"/>
      <c r="J9" s="193"/>
      <c r="K9" s="194"/>
      <c r="L9" s="91"/>
    </row>
    <row r="10" spans="1:12" ht="15" thickBot="1" x14ac:dyDescent="0.4">
      <c r="B10" s="91"/>
      <c r="C10" s="91"/>
      <c r="D10" s="91"/>
      <c r="E10" s="91"/>
      <c r="F10" s="91"/>
      <c r="G10" s="91"/>
      <c r="H10" s="91"/>
      <c r="I10" s="91"/>
      <c r="J10" s="91"/>
      <c r="K10" s="91"/>
      <c r="L10" s="91"/>
    </row>
    <row r="11" spans="1:12" ht="27.75" customHeight="1" thickBot="1" x14ac:dyDescent="0.4">
      <c r="A11" s="93">
        <v>1</v>
      </c>
      <c r="B11" s="195" t="s">
        <v>50</v>
      </c>
      <c r="C11" s="196"/>
      <c r="D11" s="196"/>
      <c r="E11" s="196"/>
      <c r="F11" s="196"/>
      <c r="G11" s="196"/>
      <c r="H11" s="196"/>
      <c r="I11" s="196"/>
      <c r="J11" s="196"/>
      <c r="K11" s="197"/>
      <c r="L11" s="91"/>
    </row>
    <row r="12" spans="1:12" ht="15" thickBot="1" x14ac:dyDescent="0.4">
      <c r="B12" s="91"/>
      <c r="C12" s="91"/>
      <c r="D12" s="91"/>
      <c r="E12" s="91"/>
      <c r="F12" s="91"/>
      <c r="G12" s="91"/>
      <c r="H12" s="91"/>
      <c r="I12" s="91"/>
      <c r="J12" s="91"/>
      <c r="K12" s="91"/>
      <c r="L12" s="91"/>
    </row>
    <row r="13" spans="1:12" ht="85.9" customHeight="1" thickBot="1" x14ac:dyDescent="0.4">
      <c r="A13" s="93">
        <v>2</v>
      </c>
      <c r="B13" s="192" t="s">
        <v>55</v>
      </c>
      <c r="C13" s="193"/>
      <c r="D13" s="193"/>
      <c r="E13" s="193"/>
      <c r="F13" s="193"/>
      <c r="G13" s="193"/>
      <c r="H13" s="193"/>
      <c r="I13" s="193"/>
      <c r="J13" s="193"/>
      <c r="K13" s="194"/>
      <c r="L13" s="91"/>
    </row>
    <row r="14" spans="1:12" ht="15" thickBot="1" x14ac:dyDescent="0.4">
      <c r="B14" s="91"/>
      <c r="C14" s="91"/>
      <c r="D14" s="91"/>
      <c r="E14" s="91"/>
      <c r="F14" s="91"/>
      <c r="G14" s="91"/>
      <c r="H14" s="91"/>
      <c r="I14" s="91"/>
      <c r="J14" s="91"/>
      <c r="K14" s="91"/>
      <c r="L14" s="91"/>
    </row>
    <row r="15" spans="1:12" customFormat="1" ht="30.75" customHeight="1" thickBot="1" x14ac:dyDescent="0.4">
      <c r="A15" s="94">
        <v>3</v>
      </c>
      <c r="B15" s="195" t="s">
        <v>51</v>
      </c>
      <c r="C15" s="196"/>
      <c r="D15" s="196"/>
      <c r="E15" s="196"/>
      <c r="F15" s="196"/>
      <c r="G15" s="196"/>
      <c r="H15" s="196"/>
      <c r="I15" s="196"/>
      <c r="J15" s="196"/>
      <c r="K15" s="197"/>
    </row>
    <row r="16" spans="1:12" ht="15" thickBot="1" x14ac:dyDescent="0.4">
      <c r="B16" s="91"/>
      <c r="C16" s="91"/>
      <c r="D16" s="91"/>
      <c r="E16" s="91"/>
      <c r="F16" s="91"/>
      <c r="G16" s="91"/>
      <c r="H16" s="91"/>
      <c r="I16" s="91"/>
      <c r="J16" s="91"/>
      <c r="K16" s="91"/>
      <c r="L16" s="91"/>
    </row>
    <row r="17" spans="1:12" ht="94.5" customHeight="1" thickBot="1" x14ac:dyDescent="0.4">
      <c r="A17" s="93">
        <v>4</v>
      </c>
      <c r="B17" s="192" t="s">
        <v>53</v>
      </c>
      <c r="C17" s="193"/>
      <c r="D17" s="193"/>
      <c r="E17" s="193"/>
      <c r="F17" s="193"/>
      <c r="G17" s="193"/>
      <c r="H17" s="193"/>
      <c r="I17" s="193"/>
      <c r="J17" s="193"/>
      <c r="K17" s="194"/>
      <c r="L17" s="91"/>
    </row>
    <row r="18" spans="1:12" ht="15" thickBot="1" x14ac:dyDescent="0.4">
      <c r="B18" s="91"/>
      <c r="C18" s="91"/>
      <c r="D18" s="91"/>
      <c r="E18" s="91"/>
      <c r="F18" s="91"/>
      <c r="G18" s="91"/>
      <c r="H18" s="91"/>
      <c r="I18" s="91"/>
      <c r="J18" s="91"/>
      <c r="K18" s="91"/>
      <c r="L18" s="91"/>
    </row>
    <row r="19" spans="1:12" ht="30.75" customHeight="1" thickBot="1" x14ac:dyDescent="0.4">
      <c r="A19" s="93">
        <v>5</v>
      </c>
      <c r="B19" s="195" t="s">
        <v>52</v>
      </c>
      <c r="C19" s="196"/>
      <c r="D19" s="196"/>
      <c r="E19" s="196"/>
      <c r="F19" s="196"/>
      <c r="G19" s="196"/>
      <c r="H19" s="196"/>
      <c r="I19" s="196"/>
      <c r="J19" s="196"/>
      <c r="K19" s="197"/>
      <c r="L19" s="91"/>
    </row>
    <row r="20" spans="1:12" ht="15" thickBot="1" x14ac:dyDescent="0.4">
      <c r="B20" s="92"/>
      <c r="C20" s="92"/>
      <c r="D20" s="92"/>
      <c r="E20" s="92"/>
      <c r="F20" s="92"/>
      <c r="G20" s="92"/>
      <c r="H20" s="92"/>
      <c r="I20" s="92"/>
      <c r="J20" s="92"/>
      <c r="K20" s="92"/>
      <c r="L20" s="91"/>
    </row>
    <row r="21" spans="1:12" ht="22.9" customHeight="1" thickBot="1" x14ac:dyDescent="0.4">
      <c r="B21" s="195" t="s">
        <v>49</v>
      </c>
      <c r="C21" s="196"/>
      <c r="D21" s="196"/>
      <c r="E21" s="196"/>
      <c r="F21" s="196"/>
      <c r="G21" s="196"/>
      <c r="H21" s="196"/>
      <c r="I21" s="196"/>
      <c r="J21" s="196"/>
      <c r="K21" s="197"/>
      <c r="L21" s="91"/>
    </row>
    <row r="22" spans="1:12" ht="15" thickBot="1" x14ac:dyDescent="0.4">
      <c r="B22" s="91"/>
      <c r="C22" s="91"/>
      <c r="D22" s="91"/>
      <c r="E22" s="91"/>
      <c r="F22" s="91"/>
      <c r="G22" s="91"/>
      <c r="H22" s="91"/>
      <c r="I22" s="91"/>
      <c r="J22" s="91"/>
      <c r="K22" s="91"/>
      <c r="L22" s="91"/>
    </row>
    <row r="23" spans="1:12" ht="44.25" customHeight="1" thickBot="1" x14ac:dyDescent="0.4">
      <c r="B23" s="186" t="s">
        <v>26</v>
      </c>
      <c r="C23" s="187"/>
      <c r="D23" s="187"/>
      <c r="E23" s="187"/>
      <c r="F23" s="187"/>
      <c r="G23" s="187"/>
      <c r="H23" s="187"/>
      <c r="I23" s="187"/>
      <c r="J23" s="187"/>
      <c r="K23" s="188"/>
      <c r="L23" s="91"/>
    </row>
    <row r="24" spans="1:12" x14ac:dyDescent="0.35">
      <c r="B24" s="91"/>
      <c r="C24" s="91"/>
      <c r="D24" s="91"/>
      <c r="E24" s="91"/>
      <c r="F24" s="91"/>
      <c r="G24" s="91"/>
      <c r="H24" s="91"/>
      <c r="I24" s="91"/>
      <c r="J24" s="91"/>
      <c r="K24" s="91"/>
      <c r="L24" s="91"/>
    </row>
    <row r="25" spans="1:12" x14ac:dyDescent="0.35">
      <c r="B25" s="91"/>
      <c r="C25" s="91"/>
      <c r="D25" s="91"/>
      <c r="E25" s="91"/>
      <c r="F25" s="91"/>
      <c r="G25" s="91"/>
      <c r="H25" s="91"/>
      <c r="I25" s="91"/>
      <c r="J25" s="91"/>
      <c r="K25" s="91"/>
      <c r="L25" s="91"/>
    </row>
  </sheetData>
  <sheetProtection algorithmName="SHA-512" hashValue="7efrKEz6aVdBYTYSb0ZOkW4WtxW59Gt/LJZG+dSpCSSkHAAOpKmL0dc5slNw+WAVCbO9qetf9Dj9uCpl3RKfuQ==" saltValue="Ou+KG+KSp+i2HhvGjG/seQ==" spinCount="100000" sheet="1" objects="1" scenarios="1"/>
  <mergeCells count="12">
    <mergeCell ref="B23:K23"/>
    <mergeCell ref="B1:K1"/>
    <mergeCell ref="B3:K3"/>
    <mergeCell ref="B9:K9"/>
    <mergeCell ref="B13:K13"/>
    <mergeCell ref="B21:K21"/>
    <mergeCell ref="B7:K7"/>
    <mergeCell ref="B5:K5"/>
    <mergeCell ref="B11:K11"/>
    <mergeCell ref="B15:K15"/>
    <mergeCell ref="B17:K17"/>
    <mergeCell ref="B19:K1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New Budget by OCA</vt:lpstr>
      <vt:lpstr>Instructions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McKinley</dc:creator>
  <cp:lastModifiedBy>Randee Gabriel</cp:lastModifiedBy>
  <cp:lastPrinted>2024-02-23T15:13:28Z</cp:lastPrinted>
  <dcterms:created xsi:type="dcterms:W3CDTF">2014-11-06T16:44:14Z</dcterms:created>
  <dcterms:modified xsi:type="dcterms:W3CDTF">2024-06-12T13:37:55Z</dcterms:modified>
</cp:coreProperties>
</file>